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67" i="1" l="1"/>
  <c r="D67" i="1"/>
  <c r="C67" i="1"/>
  <c r="A67" i="1"/>
  <c r="B25" i="1" l="1"/>
  <c r="B26" i="1"/>
  <c r="B27" i="1"/>
  <c r="B24" i="1"/>
  <c r="B17" i="1"/>
  <c r="B18" i="1"/>
  <c r="B19" i="1"/>
  <c r="B16" i="1"/>
  <c r="C44" i="1"/>
  <c r="C55" i="1" s="1"/>
  <c r="C45" i="1"/>
  <c r="C56" i="1" s="1"/>
  <c r="C46" i="1"/>
  <c r="C57" i="1" s="1"/>
  <c r="C47" i="1"/>
  <c r="C58" i="1" s="1"/>
  <c r="C48" i="1"/>
  <c r="C59" i="1" s="1"/>
  <c r="C49" i="1"/>
  <c r="C60" i="1" s="1"/>
  <c r="C43" i="1"/>
  <c r="C54" i="1" s="1"/>
  <c r="C26" i="1"/>
  <c r="C17" i="1"/>
  <c r="C25" i="1" s="1"/>
  <c r="C18" i="1"/>
  <c r="C19" i="1"/>
  <c r="C27" i="1" s="1"/>
  <c r="C16" i="1"/>
  <c r="C24" i="1" s="1"/>
  <c r="A20" i="1" l="1"/>
  <c r="A28" i="1" s="1"/>
  <c r="A39" i="1" s="1"/>
  <c r="A50" i="1" s="1"/>
  <c r="A61" i="1" s="1"/>
  <c r="D61" i="1"/>
  <c r="E61" i="1"/>
  <c r="C61" i="1"/>
  <c r="D50" i="1"/>
  <c r="E50" i="1"/>
  <c r="C50" i="1"/>
  <c r="D39" i="1"/>
  <c r="E39" i="1"/>
  <c r="C39" i="1"/>
  <c r="D28" i="1"/>
  <c r="E28" i="1"/>
  <c r="C28" i="1"/>
  <c r="D20" i="1"/>
  <c r="E20" i="1"/>
  <c r="C20" i="1"/>
  <c r="D12" i="1"/>
  <c r="E12" i="1"/>
  <c r="C12" i="1"/>
  <c r="A14" i="1" l="1"/>
  <c r="A22" i="1" s="1"/>
  <c r="A30" i="1" s="1"/>
  <c r="A41" i="1" s="1"/>
  <c r="A52" i="1" s="1"/>
  <c r="A63" i="1" s="1"/>
</calcChain>
</file>

<file path=xl/sharedStrings.xml><?xml version="1.0" encoding="utf-8"?>
<sst xmlns="http://schemas.openxmlformats.org/spreadsheetml/2006/main" count="85" uniqueCount="37">
  <si>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</si>
  <si>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</si>
  <si>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</si>
  <si>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</si>
  <si>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</si>
  <si>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</si>
  <si>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</si>
  <si>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</si>
  <si>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</si>
  <si>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</si>
  <si>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</si>
  <si>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</si>
  <si>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</si>
  <si>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</si>
  <si>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</si>
  <si>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</si>
  <si>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</si>
  <si>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</si>
  <si>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</si>
  <si>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</si>
  <si>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</si>
  <si>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</si>
  <si>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</si>
  <si>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</si>
  <si>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t>Повар_____________Л.А.Кривозубова</t>
  </si>
  <si>
    <t>Калькулятор_______________А.А.Печенкина</t>
  </si>
  <si>
    <t>Кофейный напиток с молоком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</si>
  <si>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</si>
  <si>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</si>
  <si>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</si>
  <si>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</si>
  <si>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</si>
  <si>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</si>
  <si>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</si>
  <si>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</si>
  <si>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</si>
  <si>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21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</si>
</sst>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3" t="s">
        <v>31</v>
      </c>
      <c r="B1" s="34"/>
      <c r="C1" s="34"/>
      <c r="D1" s="34"/>
      <c r="E1" s="34"/>
    </row>
    <row r="2" spans="1:5" x14ac:dyDescent="0.25">
      <c r="A2" s="37" t="s">
        <v>32</v>
      </c>
      <c r="B2" s="37"/>
      <c r="C2" s="3"/>
      <c r="D2" s="3" t="s">
        <v>33</v>
      </c>
      <c r="E2" s="3"/>
    </row>
    <row r="3" spans="1:5" x14ac:dyDescent="0.25">
      <c r="A3" s="35" t="s">
        <v>34</v>
      </c>
      <c r="B3" s="34"/>
      <c r="C3" s="34"/>
      <c r="D3" s="34"/>
      <c r="E3" s="34"/>
    </row>
    <row r="4" spans="1:5" x14ac:dyDescent="0.25">
      <c r="A4" s="24" t="s">
        <v>36</v>
      </c>
      <c r="B4" s="24"/>
      <c r="C4" s="24"/>
      <c r="D4" s="24"/>
      <c r="E4" s="24"/>
    </row>
    <row r="5" spans="1:5" x14ac:dyDescent="0.25">
      <c r="A5" s="18" t="s">
        <v>0</v>
      </c>
      <c r="B5" s="36"/>
      <c r="C5" s="36"/>
      <c r="D5" s="36"/>
      <c r="E5" s="36"/>
    </row>
    <row r="6" spans="1:5" x14ac:dyDescent="0.25">
      <c r="A6" s="22" t="s">
        <v>35</v>
      </c>
      <c r="B6" s="22"/>
      <c r="C6" s="22"/>
      <c r="D6" s="22"/>
      <c r="E6" s="22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13</v>
      </c>
      <c r="C8" s="7">
        <v>17.91</v>
      </c>
      <c r="D8" s="8">
        <v>180</v>
      </c>
      <c r="E8" s="1">
        <v>212.8</v>
      </c>
    </row>
    <row r="9" spans="1:5" x14ac:dyDescent="0.25">
      <c r="A9" s="9"/>
      <c r="B9" s="6" t="s">
        <v>26</v>
      </c>
      <c r="C9" s="7">
        <v>11.87</v>
      </c>
      <c r="D9" s="8">
        <v>200</v>
      </c>
      <c r="E9" s="8">
        <v>38</v>
      </c>
    </row>
    <row r="10" spans="1:5" x14ac:dyDescent="0.25">
      <c r="A10" s="9"/>
      <c r="B10" s="6" t="s">
        <v>14</v>
      </c>
      <c r="C10" s="7">
        <v>18.78</v>
      </c>
      <c r="D10" s="8">
        <v>40</v>
      </c>
      <c r="E10" s="8">
        <v>149</v>
      </c>
    </row>
    <row r="11" spans="1:5" ht="16.5" customHeight="1" x14ac:dyDescent="0.25">
      <c r="A11" s="9"/>
      <c r="B11" s="6" t="s">
        <v>15</v>
      </c>
      <c r="C11" s="7">
        <v>12.8</v>
      </c>
      <c r="D11" s="8">
        <v>100</v>
      </c>
      <c r="E11" s="1">
        <v>44</v>
      </c>
    </row>
    <row r="12" spans="1:5" x14ac:dyDescent="0.25">
      <c r="A12" s="38" t="s">
        <v>22</v>
      </c>
      <c r="B12" s="21"/>
      <c r="C12" s="10">
        <f>SUM(C8:C11)</f>
        <v>61.36</v>
      </c>
      <c r="D12" s="10">
        <f t="shared" ref="D12:E12" si="0">SUM(D8:D11)</f>
        <v>520</v>
      </c>
      <c r="E12" s="10">
        <f t="shared" si="0"/>
        <v>443.8</v>
      </c>
    </row>
    <row r="13" spans="1:5" x14ac:dyDescent="0.25">
      <c r="A13" s="18" t="s">
        <v>7</v>
      </c>
      <c r="B13" s="19"/>
      <c r="C13" s="19"/>
      <c r="D13" s="19"/>
      <c r="E13" s="19"/>
    </row>
    <row r="14" spans="1:5" x14ac:dyDescent="0.25">
      <c r="A14" s="24" t="str">
        <f>A6</f>
        <v xml:space="preserve">                    МКОУ «Октябрьский центр образования»</v>
      </c>
      <c r="B14" s="25"/>
      <c r="C14" s="25"/>
      <c r="D14" s="25"/>
      <c r="E14" s="25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tr">
        <f>B8</f>
        <v>Каша вязкая молочная овсяная</v>
      </c>
      <c r="C16" s="7">
        <f>C8</f>
        <v>17.91</v>
      </c>
      <c r="D16" s="8">
        <v>180</v>
      </c>
      <c r="E16" s="1">
        <v>212.8</v>
      </c>
    </row>
    <row r="17" spans="1:5" x14ac:dyDescent="0.25">
      <c r="A17" s="9"/>
      <c r="B17" s="6" t="str">
        <f t="shared" ref="B17:B19" si="1">B9</f>
        <v>Кофейный напиток с молоком</v>
      </c>
      <c r="C17" s="7">
        <f t="shared" ref="C17:C19" si="2">C9</f>
        <v>11.87</v>
      </c>
      <c r="D17" s="8">
        <v>200</v>
      </c>
      <c r="E17" s="8">
        <v>38</v>
      </c>
    </row>
    <row r="18" spans="1:5" x14ac:dyDescent="0.25">
      <c r="A18" s="9"/>
      <c r="B18" s="6" t="str">
        <f t="shared" si="1"/>
        <v>Бутерброд с сыром</v>
      </c>
      <c r="C18" s="7">
        <f t="shared" si="2"/>
        <v>18.78</v>
      </c>
      <c r="D18" s="8">
        <v>40</v>
      </c>
      <c r="E18" s="8">
        <v>149</v>
      </c>
    </row>
    <row r="19" spans="1:5" ht="18.75" customHeight="1" x14ac:dyDescent="0.25">
      <c r="A19" s="11"/>
      <c r="B19" s="6" t="str">
        <f t="shared" si="1"/>
        <v>Яблоко</v>
      </c>
      <c r="C19" s="7">
        <f t="shared" si="2"/>
        <v>12.8</v>
      </c>
      <c r="D19" s="8">
        <v>100</v>
      </c>
      <c r="E19" s="1">
        <v>44</v>
      </c>
    </row>
    <row r="20" spans="1:5" x14ac:dyDescent="0.25">
      <c r="A20" s="39" t="str">
        <f>A12</f>
        <v>ИТОГО</v>
      </c>
      <c r="B20" s="40"/>
      <c r="C20" s="12">
        <f>SUM(C16:C19)</f>
        <v>61.36</v>
      </c>
      <c r="D20" s="10">
        <f>SUM(D16:D19)</f>
        <v>520</v>
      </c>
      <c r="E20" s="10">
        <f>SUM(E16:E19)</f>
        <v>443.8</v>
      </c>
    </row>
    <row r="21" spans="1:5" x14ac:dyDescent="0.25">
      <c r="A21" s="26" t="s">
        <v>8</v>
      </c>
      <c r="B21" s="19"/>
      <c r="C21" s="27"/>
      <c r="D21" s="27"/>
      <c r="E21" s="27"/>
    </row>
    <row r="22" spans="1:5" x14ac:dyDescent="0.25">
      <c r="A22" s="28" t="str">
        <f>A14</f>
        <v xml:space="preserve">                    МКОУ «Октябрьский центр образования»</v>
      </c>
      <c r="B22" s="23"/>
      <c r="C22" s="23"/>
      <c r="D22" s="23"/>
      <c r="E22" s="23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tr">
        <f>B16</f>
        <v>Каша вязкая молочная овсяная</v>
      </c>
      <c r="C24" s="7">
        <f>C16</f>
        <v>17.91</v>
      </c>
      <c r="D24" s="8">
        <v>180</v>
      </c>
      <c r="E24" s="1">
        <v>212.8</v>
      </c>
    </row>
    <row r="25" spans="1:5" x14ac:dyDescent="0.25">
      <c r="A25" s="9"/>
      <c r="B25" s="6" t="str">
        <f t="shared" ref="B25:B27" si="3">B17</f>
        <v>Кофейный напиток с молоком</v>
      </c>
      <c r="C25" s="7">
        <f t="shared" ref="C25:C27" si="4">C17</f>
        <v>11.87</v>
      </c>
      <c r="D25" s="8">
        <v>200</v>
      </c>
      <c r="E25" s="8">
        <v>38</v>
      </c>
    </row>
    <row r="26" spans="1:5" x14ac:dyDescent="0.25">
      <c r="A26" s="11"/>
      <c r="B26" s="6" t="str">
        <f t="shared" si="3"/>
        <v>Бутерброд с сыром</v>
      </c>
      <c r="C26" s="7">
        <f t="shared" si="4"/>
        <v>18.78</v>
      </c>
      <c r="D26" s="8">
        <v>40</v>
      </c>
      <c r="E26" s="8">
        <v>149</v>
      </c>
    </row>
    <row r="27" spans="1:5" x14ac:dyDescent="0.25">
      <c r="A27" s="11"/>
      <c r="B27" s="6" t="str">
        <f t="shared" si="3"/>
        <v>Яблоко</v>
      </c>
      <c r="C27" s="7">
        <f t="shared" si="4"/>
        <v>12.8</v>
      </c>
      <c r="D27" s="8">
        <v>100</v>
      </c>
      <c r="E27" s="1">
        <v>44</v>
      </c>
    </row>
    <row r="28" spans="1:5" x14ac:dyDescent="0.25">
      <c r="A28" s="39" t="str">
        <f>A20</f>
        <v>ИТОГО</v>
      </c>
      <c r="B28" s="40"/>
      <c r="C28" s="12">
        <f>SUM(C24:C27)</f>
        <v>61.36</v>
      </c>
      <c r="D28" s="10">
        <f t="shared" ref="D28:E28" si="5">SUM(D24:D27)</f>
        <v>520</v>
      </c>
      <c r="E28" s="10">
        <f t="shared" si="5"/>
        <v>443.8</v>
      </c>
    </row>
    <row r="29" spans="1:5" x14ac:dyDescent="0.25">
      <c r="A29" s="29" t="s">
        <v>9</v>
      </c>
      <c r="B29" s="19"/>
      <c r="C29" s="27"/>
      <c r="D29" s="27"/>
      <c r="E29" s="27"/>
    </row>
    <row r="30" spans="1:5" x14ac:dyDescent="0.25">
      <c r="A30" s="22" t="str">
        <f>A22</f>
        <v xml:space="preserve">                    МКОУ «Октябрьский центр образования»</v>
      </c>
      <c r="B30" s="22"/>
      <c r="C30" s="22"/>
      <c r="D30" s="22"/>
      <c r="E30" s="22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20</v>
      </c>
      <c r="C32" s="7">
        <v>15.19</v>
      </c>
      <c r="D32" s="8">
        <v>60</v>
      </c>
      <c r="E32" s="1">
        <v>14.4</v>
      </c>
    </row>
    <row r="33" spans="1:5" x14ac:dyDescent="0.25">
      <c r="A33" s="9"/>
      <c r="B33" s="6" t="s">
        <v>21</v>
      </c>
      <c r="C33" s="7">
        <v>20.22</v>
      </c>
      <c r="D33" s="8">
        <v>200</v>
      </c>
      <c r="E33" s="1">
        <v>127</v>
      </c>
    </row>
    <row r="34" spans="1:5" x14ac:dyDescent="0.25">
      <c r="A34" s="9"/>
      <c r="B34" s="6" t="s">
        <v>23</v>
      </c>
      <c r="C34" s="7">
        <v>23.339999999999996</v>
      </c>
      <c r="D34" s="8">
        <v>60</v>
      </c>
      <c r="E34" s="1">
        <v>156.6</v>
      </c>
    </row>
    <row r="35" spans="1:5" x14ac:dyDescent="0.25">
      <c r="A35" s="9"/>
      <c r="B35" s="6" t="s">
        <v>18</v>
      </c>
      <c r="C35" s="7">
        <v>18.68</v>
      </c>
      <c r="D35" s="8">
        <v>150</v>
      </c>
      <c r="E35" s="1">
        <v>182</v>
      </c>
    </row>
    <row r="36" spans="1:5" x14ac:dyDescent="0.25">
      <c r="A36" s="9"/>
      <c r="B36" s="6" t="s">
        <v>19</v>
      </c>
      <c r="C36" s="7">
        <v>9.17</v>
      </c>
      <c r="D36" s="8">
        <v>200</v>
      </c>
      <c r="E36" s="1">
        <v>40</v>
      </c>
    </row>
    <row r="37" spans="1:5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5" x14ac:dyDescent="0.25">
      <c r="A38" s="9"/>
      <c r="B38" s="9" t="s">
        <v>16</v>
      </c>
      <c r="C38" s="13">
        <v>2.56</v>
      </c>
      <c r="D38" s="14">
        <v>20</v>
      </c>
      <c r="E38" s="14">
        <v>52.4</v>
      </c>
    </row>
    <row r="39" spans="1:5" x14ac:dyDescent="0.25">
      <c r="A39" s="38" t="str">
        <f>A28</f>
        <v>ИТОГО</v>
      </c>
      <c r="B39" s="21"/>
      <c r="C39" s="15">
        <f>SUM(C32:C38)</f>
        <v>91.259999999999991</v>
      </c>
      <c r="D39" s="15">
        <f t="shared" ref="D39:E39" si="6">SUM(D32:D38)</f>
        <v>720</v>
      </c>
      <c r="E39" s="15">
        <f t="shared" si="6"/>
        <v>626.69999999999993</v>
      </c>
    </row>
    <row r="40" spans="1:5" x14ac:dyDescent="0.25">
      <c r="A40" s="30" t="s">
        <v>17</v>
      </c>
      <c r="B40" s="27"/>
      <c r="C40" s="27"/>
      <c r="D40" s="27"/>
      <c r="E40" s="27"/>
    </row>
    <row r="41" spans="1:5" x14ac:dyDescent="0.25">
      <c r="A41" s="22" t="str">
        <f>A30</f>
        <v xml:space="preserve">                    МКОУ «Октябрьский центр образования»</v>
      </c>
      <c r="B41" s="23"/>
      <c r="C41" s="23"/>
      <c r="D41" s="23"/>
      <c r="E41" s="23"/>
    </row>
    <row r="42" spans="1:5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5" x14ac:dyDescent="0.25">
      <c r="A43" s="4" t="s">
        <v>10</v>
      </c>
      <c r="B43" s="6" t="s">
        <v>20</v>
      </c>
      <c r="C43" s="7">
        <f>C32</f>
        <v>15.19</v>
      </c>
      <c r="D43" s="8">
        <v>60</v>
      </c>
      <c r="E43" s="1">
        <v>14.4</v>
      </c>
    </row>
    <row r="44" spans="1:5" x14ac:dyDescent="0.25">
      <c r="A44" s="9"/>
      <c r="B44" s="6" t="s">
        <v>21</v>
      </c>
      <c r="C44" s="7">
        <f t="shared" ref="C44:C49" si="7">C33</f>
        <v>20.22</v>
      </c>
      <c r="D44" s="8">
        <v>200</v>
      </c>
      <c r="E44" s="1">
        <v>127</v>
      </c>
    </row>
    <row r="45" spans="1:5" x14ac:dyDescent="0.25">
      <c r="A45" s="9"/>
      <c r="B45" s="6" t="s">
        <v>23</v>
      </c>
      <c r="C45" s="7">
        <f t="shared" si="7"/>
        <v>23.339999999999996</v>
      </c>
      <c r="D45" s="8">
        <v>90</v>
      </c>
      <c r="E45" s="1">
        <v>234.9</v>
      </c>
    </row>
    <row r="46" spans="1:5" x14ac:dyDescent="0.25">
      <c r="A46" s="9"/>
      <c r="B46" s="6" t="s">
        <v>18</v>
      </c>
      <c r="C46" s="7">
        <f t="shared" si="7"/>
        <v>18.68</v>
      </c>
      <c r="D46" s="8">
        <v>150</v>
      </c>
      <c r="E46" s="1">
        <v>182</v>
      </c>
    </row>
    <row r="47" spans="1:5" x14ac:dyDescent="0.25">
      <c r="A47" s="9"/>
      <c r="B47" s="6" t="s">
        <v>19</v>
      </c>
      <c r="C47" s="7">
        <f t="shared" si="7"/>
        <v>9.17</v>
      </c>
      <c r="D47" s="8">
        <v>200</v>
      </c>
      <c r="E47" s="1">
        <v>40</v>
      </c>
    </row>
    <row r="48" spans="1:5" x14ac:dyDescent="0.25">
      <c r="A48" s="9"/>
      <c r="B48" s="6" t="s">
        <v>11</v>
      </c>
      <c r="C48" s="7">
        <f t="shared" si="7"/>
        <v>2.1</v>
      </c>
      <c r="D48" s="8">
        <v>30</v>
      </c>
      <c r="E48" s="1">
        <v>54.3</v>
      </c>
    </row>
    <row r="49" spans="1:5" x14ac:dyDescent="0.25">
      <c r="A49" s="9"/>
      <c r="B49" s="9" t="s">
        <v>16</v>
      </c>
      <c r="C49" s="7">
        <f t="shared" si="7"/>
        <v>2.56</v>
      </c>
      <c r="D49" s="14">
        <v>20</v>
      </c>
      <c r="E49" s="14">
        <v>52.4</v>
      </c>
    </row>
    <row r="50" spans="1:5" x14ac:dyDescent="0.25">
      <c r="A50" s="20" t="str">
        <f>A39</f>
        <v>ИТОГО</v>
      </c>
      <c r="B50" s="21"/>
      <c r="C50" s="15">
        <f>SUM(C43:C49)</f>
        <v>91.259999999999991</v>
      </c>
      <c r="D50" s="15">
        <f t="shared" ref="D50:E50" si="8">SUM(D43:D49)</f>
        <v>750</v>
      </c>
      <c r="E50" s="15">
        <f t="shared" si="8"/>
        <v>704.99999999999989</v>
      </c>
    </row>
    <row r="51" spans="1:5" x14ac:dyDescent="0.25">
      <c r="A51" s="30" t="s">
        <v>12</v>
      </c>
      <c r="B51" s="27"/>
      <c r="C51" s="27"/>
      <c r="D51" s="27"/>
      <c r="E51" s="27"/>
    </row>
    <row r="52" spans="1:5" x14ac:dyDescent="0.25">
      <c r="A52" s="22" t="str">
        <f>A41</f>
        <v xml:space="preserve">                    МКОУ «Октябрьский центр образования»</v>
      </c>
      <c r="B52" s="23"/>
      <c r="C52" s="23"/>
      <c r="D52" s="23"/>
      <c r="E52" s="23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x14ac:dyDescent="0.25">
      <c r="A54" s="4" t="s">
        <v>10</v>
      </c>
      <c r="B54" s="6" t="s">
        <v>20</v>
      </c>
      <c r="C54" s="7">
        <f>C43</f>
        <v>15.19</v>
      </c>
      <c r="D54" s="8">
        <v>60</v>
      </c>
      <c r="E54" s="1">
        <v>14.4</v>
      </c>
    </row>
    <row r="55" spans="1:5" ht="18.75" customHeight="1" x14ac:dyDescent="0.25">
      <c r="A55" s="9"/>
      <c r="B55" s="6" t="s">
        <v>21</v>
      </c>
      <c r="C55" s="7">
        <f t="shared" ref="C55:C60" si="9">C44</f>
        <v>20.22</v>
      </c>
      <c r="D55" s="8">
        <v>200</v>
      </c>
      <c r="E55" s="1">
        <v>127</v>
      </c>
    </row>
    <row r="56" spans="1:5" x14ac:dyDescent="0.25">
      <c r="A56" s="9"/>
      <c r="B56" s="6" t="s">
        <v>23</v>
      </c>
      <c r="C56" s="7">
        <f t="shared" si="9"/>
        <v>23.339999999999996</v>
      </c>
      <c r="D56" s="8">
        <v>90</v>
      </c>
      <c r="E56" s="1">
        <v>234.9</v>
      </c>
    </row>
    <row r="57" spans="1:5" x14ac:dyDescent="0.25">
      <c r="A57" s="9"/>
      <c r="B57" s="6" t="s">
        <v>18</v>
      </c>
      <c r="C57" s="7">
        <f t="shared" si="9"/>
        <v>18.68</v>
      </c>
      <c r="D57" s="8">
        <v>150</v>
      </c>
      <c r="E57" s="1">
        <v>182</v>
      </c>
    </row>
    <row r="58" spans="1:5" x14ac:dyDescent="0.25">
      <c r="A58" s="9"/>
      <c r="B58" s="6" t="s">
        <v>19</v>
      </c>
      <c r="C58" s="7">
        <f t="shared" si="9"/>
        <v>9.17</v>
      </c>
      <c r="D58" s="8">
        <v>200</v>
      </c>
      <c r="E58" s="1">
        <v>40</v>
      </c>
    </row>
    <row r="59" spans="1:5" x14ac:dyDescent="0.25">
      <c r="A59" s="9"/>
      <c r="B59" s="6" t="s">
        <v>11</v>
      </c>
      <c r="C59" s="7">
        <f t="shared" si="9"/>
        <v>2.1</v>
      </c>
      <c r="D59" s="8">
        <v>30</v>
      </c>
      <c r="E59" s="1">
        <v>54.3</v>
      </c>
    </row>
    <row r="60" spans="1:5" x14ac:dyDescent="0.25">
      <c r="A60" s="9"/>
      <c r="B60" s="9" t="s">
        <v>16</v>
      </c>
      <c r="C60" s="7">
        <f t="shared" si="9"/>
        <v>2.56</v>
      </c>
      <c r="D60" s="14">
        <v>20</v>
      </c>
      <c r="E60" s="14">
        <v>52.4</v>
      </c>
    </row>
    <row r="61" spans="1:5" x14ac:dyDescent="0.25">
      <c r="A61" s="31" t="str">
        <f>A50</f>
        <v>ИТОГО</v>
      </c>
      <c r="B61" s="32"/>
      <c r="C61" s="16">
        <f>SUM(C54:C60)</f>
        <v>91.259999999999991</v>
      </c>
      <c r="D61" s="16">
        <f t="shared" ref="D61:E61" si="10">SUM(D54:D60)</f>
        <v>750</v>
      </c>
      <c r="E61" s="16">
        <f t="shared" si="10"/>
        <v>704.99999999999989</v>
      </c>
    </row>
    <row r="62" spans="1:5" x14ac:dyDescent="0.25">
      <c r="A62" s="30" t="s">
        <v>27</v>
      </c>
      <c r="B62" s="27"/>
      <c r="C62" s="27"/>
      <c r="D62" s="27"/>
      <c r="E62" s="27"/>
    </row>
    <row r="63" spans="1:5" x14ac:dyDescent="0.25">
      <c r="A63" s="22" t="str">
        <f>A52</f>
        <v xml:space="preserve">                    МКОУ «Октябрьский центр образования»</v>
      </c>
      <c r="B63" s="23"/>
      <c r="C63" s="23"/>
      <c r="D63" s="23"/>
      <c r="E63" s="23"/>
    </row>
    <row r="64" spans="1:5" ht="28.5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x14ac:dyDescent="0.25">
      <c r="A65" s="17" t="s">
        <v>28</v>
      </c>
      <c r="B65" s="6" t="s">
        <v>29</v>
      </c>
      <c r="C65" s="7">
        <v>1</v>
      </c>
      <c r="D65" s="8">
        <v>200</v>
      </c>
      <c r="E65" s="8">
        <v>38</v>
      </c>
    </row>
    <row r="66" spans="1:5" x14ac:dyDescent="0.25">
      <c r="A66" s="9"/>
      <c r="B66" s="6" t="s">
        <v>30</v>
      </c>
      <c r="C66" s="7">
        <v>43.4</v>
      </c>
      <c r="D66" s="8">
        <v>140</v>
      </c>
      <c r="E66" s="1">
        <v>217.4</v>
      </c>
    </row>
    <row r="67" spans="1:5" x14ac:dyDescent="0.25">
      <c r="A67" s="31" t="str">
        <f>A61</f>
        <v>ИТОГО</v>
      </c>
      <c r="B67" s="32"/>
      <c r="C67" s="16">
        <f>SUM(C65:C66)</f>
        <v>44.4</v>
      </c>
      <c r="D67" s="16">
        <f>SUM(D65:D66)</f>
        <v>340</v>
      </c>
      <c r="E67" s="16">
        <f>SUM(E65:E66)</f>
        <v>255.4</v>
      </c>
    </row>
    <row r="70" spans="1:5" x14ac:dyDescent="0.25">
      <c r="A70" s="2" t="s">
        <v>24</v>
      </c>
      <c r="C70" s="2" t="s">
        <v>25</v>
      </c>
    </row>
  </sheetData>
  <mergeCells count="25">
    <mergeCell ref="A62:E62"/>
    <mergeCell ref="A63:E63"/>
    <mergeCell ref="A67:B67"/>
    <mergeCell ref="A1:E1"/>
    <mergeCell ref="A3:E3"/>
    <mergeCell ref="A5:E5"/>
    <mergeCell ref="A6:E6"/>
    <mergeCell ref="A4:E4"/>
    <mergeCell ref="A2:B2"/>
    <mergeCell ref="A61:B61"/>
    <mergeCell ref="A39:B39"/>
    <mergeCell ref="A51:E51"/>
    <mergeCell ref="A52:E52"/>
    <mergeCell ref="A12:B12"/>
    <mergeCell ref="A28:B28"/>
    <mergeCell ref="A20:B20"/>
    <mergeCell ref="A13:E13"/>
    <mergeCell ref="A50:B50"/>
    <mergeCell ref="A41:E41"/>
    <mergeCell ref="A14:E14"/>
    <mergeCell ref="A21:E21"/>
    <mergeCell ref="A22:E22"/>
    <mergeCell ref="A29:E29"/>
    <mergeCell ref="A30:E30"/>
    <mergeCell ref="A40:E4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2025-04-18T08:46:33Z</dcterms:modified>
</cp:coreProperties>
</file>