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67" i="7" l="1"/>
  <c r="D67" i="7"/>
  <c r="C67" i="7"/>
  <c r="A67" i="7"/>
  <c r="C44" i="7" l="1"/>
  <c r="C55" i="7" s="1"/>
  <c r="C45" i="7"/>
  <c r="C56" i="7" s="1"/>
  <c r="C47" i="7"/>
  <c r="C58" i="7" s="1"/>
  <c r="C48" i="7"/>
  <c r="C59" i="7" s="1"/>
  <c r="C49" i="7"/>
  <c r="C60" i="7" s="1"/>
  <c r="C43" i="7"/>
  <c r="C54" i="7" s="1"/>
  <c r="C17" i="7"/>
  <c r="C25" i="7" s="1"/>
  <c r="C18" i="7"/>
  <c r="C26" i="7" s="1"/>
  <c r="C19" i="7"/>
  <c r="C27" i="7" s="1"/>
  <c r="C16" i="7"/>
  <c r="C24" i="7" s="1"/>
  <c r="E61" i="7" l="1"/>
  <c r="D61" i="7"/>
  <c r="C61" i="7"/>
  <c r="E50" i="7"/>
  <c r="D50" i="7"/>
  <c r="C50" i="7"/>
  <c r="E39" i="7"/>
  <c r="D39" i="7"/>
  <c r="C39" i="7"/>
  <c r="E28" i="7"/>
  <c r="D28" i="7"/>
  <c r="C28" i="7"/>
  <c r="E20" i="7"/>
  <c r="D20" i="7"/>
  <c r="C20" i="7"/>
  <c r="A20" i="7"/>
  <c r="A28" i="7" s="1"/>
  <c r="A39" i="7" s="1"/>
  <c r="A50" i="7" s="1"/>
  <c r="A61" i="7" s="1"/>
  <c r="A14" i="7"/>
  <c r="A22" i="7" s="1"/>
  <c r="A30" i="7" s="1"/>
  <c r="A41" i="7" s="1"/>
  <c r="A52" i="7" s="1"/>
  <c r="A63" i="7" s="1"/>
  <c r="E12" i="7"/>
  <c r="D12" i="7"/>
  <c r="C12" i="7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<sst xmlns="http://schemas.openxmlformats.org/spreadsheetml/2006/main" count="93" uniqueCount="36">
  <si>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</si>
  <si>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</si>
  <si>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</si>
  <si>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</si>
  <si>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</si>
  <si>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</si>
  <si>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</si>
  <si>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</si>
  <si>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</si>
  <si>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</si>
  <si>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</si>
  <si>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</si>
  <si>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</si>
  <si>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</si>
  <si>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</si>
  <si>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</si>
  <si>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</si>
  <si>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</si>
  <si>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</si>
  <si>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</si>
  <si>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</si>
  <si>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</si>
  <si>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</si>
  <si>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>Напиток из шиповника</t>
  </si>
  <si>
    <t>Повар_______________Л.А.Кривозубова</t>
  </si>
  <si>
    <t>Калькулятор_______________А.А.Печенкина</t>
  </si>
  <si>
    <t>Меню учащихся 1-11 классов (полдник родительская плата)</t>
  </si>
  <si>
    <t>Полдник</t>
  </si>
  <si>
    <t>Зефир</t>
  </si>
  <si>
    <t>Сок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</si>
  <si>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</si>
  <si>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</si>
  <si>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</si>
  <si>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</si>
  <si>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t>«Октябрьский центр образования»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</si>
  <si>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14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</si>
</sst>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vertical="top"/>
    </xf>
    <xf numFmtId="167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6" t="s">
        <v>30</v>
      </c>
      <c r="B1" s="37"/>
      <c r="C1" s="37"/>
      <c r="D1" s="37"/>
      <c r="E1" s="37"/>
    </row>
    <row r="2" spans="1:5" x14ac:dyDescent="0.25">
      <c r="A2" s="23" t="s">
        <v>31</v>
      </c>
      <c r="B2" s="23"/>
      <c r="C2" s="14"/>
      <c r="D2" s="14" t="s">
        <v>32</v>
      </c>
      <c r="E2" s="14"/>
    </row>
    <row r="3" spans="1:5" x14ac:dyDescent="0.25">
      <c r="A3" s="38" t="s">
        <v>33</v>
      </c>
      <c r="B3" s="37"/>
      <c r="C3" s="37"/>
      <c r="D3" s="37"/>
      <c r="E3" s="37"/>
    </row>
    <row r="4" spans="1:5" x14ac:dyDescent="0.25">
      <c r="A4" s="34" t="s">
        <v>35</v>
      </c>
      <c r="B4" s="34"/>
      <c r="C4" s="34"/>
      <c r="D4" s="34"/>
      <c r="E4" s="34"/>
    </row>
    <row r="5" spans="1:5" x14ac:dyDescent="0.25">
      <c r="A5" s="33" t="s">
        <v>0</v>
      </c>
      <c r="B5" s="39"/>
      <c r="C5" s="39"/>
      <c r="D5" s="39"/>
      <c r="E5" s="39"/>
    </row>
    <row r="6" spans="1:5" x14ac:dyDescent="0.25">
      <c r="A6" s="19" t="s">
        <v>34</v>
      </c>
      <c r="B6" s="19"/>
      <c r="C6" s="19"/>
      <c r="D6" s="19"/>
      <c r="E6" s="19"/>
    </row>
    <row r="7" spans="1:5" ht="28.5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</row>
    <row r="8" spans="1:5" x14ac:dyDescent="0.25">
      <c r="A8" s="3" t="s">
        <v>6</v>
      </c>
      <c r="B8" s="5" t="s">
        <v>18</v>
      </c>
      <c r="C8" s="6">
        <v>22.79</v>
      </c>
      <c r="D8" s="7">
        <v>170</v>
      </c>
      <c r="E8" s="1">
        <v>336</v>
      </c>
    </row>
    <row r="9" spans="1:5" x14ac:dyDescent="0.25">
      <c r="A9" s="3"/>
      <c r="B9" s="5" t="s">
        <v>15</v>
      </c>
      <c r="C9" s="6">
        <v>3.84</v>
      </c>
      <c r="D9" s="7">
        <v>30</v>
      </c>
      <c r="E9" s="1">
        <v>52.4</v>
      </c>
    </row>
    <row r="10" spans="1:5" x14ac:dyDescent="0.25">
      <c r="A10" s="3"/>
      <c r="B10" s="5" t="s">
        <v>11</v>
      </c>
      <c r="C10" s="6">
        <v>1</v>
      </c>
      <c r="D10" s="7">
        <v>200</v>
      </c>
      <c r="E10" s="1">
        <v>38</v>
      </c>
    </row>
    <row r="11" spans="1:5" x14ac:dyDescent="0.25">
      <c r="A11" s="8"/>
      <c r="B11" s="5" t="s">
        <v>14</v>
      </c>
      <c r="C11" s="6">
        <v>12.8</v>
      </c>
      <c r="D11" s="7">
        <v>100</v>
      </c>
      <c r="E11" s="1">
        <v>44</v>
      </c>
    </row>
    <row r="12" spans="1:5" x14ac:dyDescent="0.25">
      <c r="A12" s="32" t="s">
        <v>17</v>
      </c>
      <c r="B12" s="27"/>
      <c r="C12" s="9">
        <f>SUM(C8:C11)</f>
        <v>40.43</v>
      </c>
      <c r="D12" s="9">
        <f>SUM(D8:D11)</f>
        <v>500</v>
      </c>
      <c r="E12" s="9">
        <f>SUM(E8:E11)</f>
        <v>470.4</v>
      </c>
    </row>
    <row r="13" spans="1:5" x14ac:dyDescent="0.25">
      <c r="A13" s="33" t="s">
        <v>7</v>
      </c>
      <c r="B13" s="25"/>
      <c r="C13" s="25"/>
      <c r="D13" s="25"/>
      <c r="E13" s="25"/>
    </row>
    <row r="14" spans="1:5" x14ac:dyDescent="0.25">
      <c r="A14" s="34" t="str">
        <f>A6</f>
        <v>«Октябрьский центр образования»</v>
      </c>
      <c r="B14" s="35"/>
      <c r="C14" s="35"/>
      <c r="D14" s="35"/>
      <c r="E14" s="35"/>
    </row>
    <row r="15" spans="1:5" ht="28.5" x14ac:dyDescent="0.25">
      <c r="A15" s="3" t="s">
        <v>1</v>
      </c>
      <c r="B15" s="3" t="s">
        <v>2</v>
      </c>
      <c r="C15" s="3" t="s">
        <v>3</v>
      </c>
      <c r="D15" s="3" t="s">
        <v>4</v>
      </c>
      <c r="E15" s="4" t="s">
        <v>5</v>
      </c>
    </row>
    <row r="16" spans="1:5" x14ac:dyDescent="0.25">
      <c r="A16" s="3" t="s">
        <v>6</v>
      </c>
      <c r="B16" s="5" t="s">
        <v>18</v>
      </c>
      <c r="C16" s="6">
        <f>C8</f>
        <v>22.79</v>
      </c>
      <c r="D16" s="7">
        <v>170</v>
      </c>
      <c r="E16" s="1">
        <v>336</v>
      </c>
    </row>
    <row r="17" spans="1:5" x14ac:dyDescent="0.25">
      <c r="A17" s="3"/>
      <c r="B17" s="5" t="s">
        <v>15</v>
      </c>
      <c r="C17" s="6">
        <f t="shared" ref="C17:C19" si="0">C9</f>
        <v>3.84</v>
      </c>
      <c r="D17" s="7">
        <v>30</v>
      </c>
      <c r="E17" s="1">
        <v>52.4</v>
      </c>
    </row>
    <row r="18" spans="1:5" x14ac:dyDescent="0.25">
      <c r="A18" s="3"/>
      <c r="B18" s="5" t="s">
        <v>11</v>
      </c>
      <c r="C18" s="6">
        <f t="shared" si="0"/>
        <v>1</v>
      </c>
      <c r="D18" s="7">
        <v>200</v>
      </c>
      <c r="E18" s="1">
        <v>38</v>
      </c>
    </row>
    <row r="19" spans="1:5" x14ac:dyDescent="0.25">
      <c r="A19" s="8"/>
      <c r="B19" s="5" t="s">
        <v>14</v>
      </c>
      <c r="C19" s="6">
        <f t="shared" si="0"/>
        <v>12.8</v>
      </c>
      <c r="D19" s="7">
        <v>100</v>
      </c>
      <c r="E19" s="1">
        <v>44</v>
      </c>
    </row>
    <row r="20" spans="1:5" x14ac:dyDescent="0.25">
      <c r="A20" s="29" t="str">
        <f>A12</f>
        <v>ИТОГО</v>
      </c>
      <c r="B20" s="30"/>
      <c r="C20" s="10">
        <f>SUM(C16:C19)</f>
        <v>40.43</v>
      </c>
      <c r="D20" s="9">
        <f>SUM(D16:D19)</f>
        <v>500</v>
      </c>
      <c r="E20" s="9">
        <f>SUM(E16:E19)</f>
        <v>470.4</v>
      </c>
    </row>
    <row r="21" spans="1:5" x14ac:dyDescent="0.25">
      <c r="A21" s="24" t="s">
        <v>8</v>
      </c>
      <c r="B21" s="25"/>
      <c r="C21" s="18"/>
      <c r="D21" s="18"/>
      <c r="E21" s="18"/>
    </row>
    <row r="22" spans="1:5" x14ac:dyDescent="0.25">
      <c r="A22" s="28" t="str">
        <f>A14</f>
        <v>«Октябрьский центр образования»</v>
      </c>
      <c r="B22" s="20"/>
      <c r="C22" s="20"/>
      <c r="D22" s="20"/>
      <c r="E22" s="20"/>
    </row>
    <row r="23" spans="1:5" ht="28.5" x14ac:dyDescent="0.25">
      <c r="A23" s="3" t="s">
        <v>1</v>
      </c>
      <c r="B23" s="3" t="s">
        <v>2</v>
      </c>
      <c r="C23" s="3" t="s">
        <v>3</v>
      </c>
      <c r="D23" s="3" t="s">
        <v>4</v>
      </c>
      <c r="E23" s="4" t="s">
        <v>5</v>
      </c>
    </row>
    <row r="24" spans="1:5" x14ac:dyDescent="0.25">
      <c r="A24" s="3" t="s">
        <v>6</v>
      </c>
      <c r="B24" s="5" t="s">
        <v>18</v>
      </c>
      <c r="C24" s="6">
        <f>C16</f>
        <v>22.79</v>
      </c>
      <c r="D24" s="7">
        <v>170</v>
      </c>
      <c r="E24" s="1">
        <v>336</v>
      </c>
    </row>
    <row r="25" spans="1:5" x14ac:dyDescent="0.25">
      <c r="A25" s="8"/>
      <c r="B25" s="5" t="s">
        <v>15</v>
      </c>
      <c r="C25" s="6">
        <f t="shared" ref="C25:C27" si="1">C17</f>
        <v>3.84</v>
      </c>
      <c r="D25" s="7">
        <v>30</v>
      </c>
      <c r="E25" s="1">
        <v>52.4</v>
      </c>
    </row>
    <row r="26" spans="1:5" x14ac:dyDescent="0.25">
      <c r="A26" s="11"/>
      <c r="B26" s="5" t="s">
        <v>11</v>
      </c>
      <c r="C26" s="6">
        <f t="shared" si="1"/>
        <v>1</v>
      </c>
      <c r="D26" s="7">
        <v>200</v>
      </c>
      <c r="E26" s="1">
        <v>38</v>
      </c>
    </row>
    <row r="27" spans="1:5" x14ac:dyDescent="0.25">
      <c r="A27" s="11"/>
      <c r="B27" s="5" t="s">
        <v>14</v>
      </c>
      <c r="C27" s="6">
        <f t="shared" si="1"/>
        <v>12.8</v>
      </c>
      <c r="D27" s="7">
        <v>100</v>
      </c>
      <c r="E27" s="1">
        <v>44</v>
      </c>
    </row>
    <row r="28" spans="1:5" x14ac:dyDescent="0.25">
      <c r="A28" s="29" t="str">
        <f>A20</f>
        <v>ИТОГО</v>
      </c>
      <c r="B28" s="30"/>
      <c r="C28" s="10">
        <f>SUM(C24:C27)</f>
        <v>40.43</v>
      </c>
      <c r="D28" s="9">
        <f t="shared" ref="D28:E28" si="2">SUM(D24:D27)</f>
        <v>500</v>
      </c>
      <c r="E28" s="9">
        <f t="shared" si="2"/>
        <v>470.4</v>
      </c>
    </row>
    <row r="29" spans="1:5" x14ac:dyDescent="0.25">
      <c r="A29" s="31" t="s">
        <v>9</v>
      </c>
      <c r="B29" s="25"/>
      <c r="C29" s="18"/>
      <c r="D29" s="18"/>
      <c r="E29" s="18"/>
    </row>
    <row r="30" spans="1:5" x14ac:dyDescent="0.25">
      <c r="A30" s="19" t="str">
        <f>A22</f>
        <v>«Октябрьский центр образования»</v>
      </c>
      <c r="B30" s="19"/>
      <c r="C30" s="19"/>
      <c r="D30" s="19"/>
      <c r="E30" s="19"/>
    </row>
    <row r="31" spans="1:5" ht="28.5" x14ac:dyDescent="0.25">
      <c r="A31" s="3" t="s">
        <v>1</v>
      </c>
      <c r="B31" s="3" t="s">
        <v>2</v>
      </c>
      <c r="C31" s="3" t="s">
        <v>3</v>
      </c>
      <c r="D31" s="3" t="s">
        <v>4</v>
      </c>
      <c r="E31" s="4" t="s">
        <v>5</v>
      </c>
    </row>
    <row r="32" spans="1:5" x14ac:dyDescent="0.25">
      <c r="A32" s="3" t="s">
        <v>10</v>
      </c>
      <c r="B32" s="5" t="s">
        <v>22</v>
      </c>
      <c r="C32" s="6">
        <v>29.37</v>
      </c>
      <c r="D32" s="7">
        <v>60</v>
      </c>
      <c r="E32" s="1">
        <v>44</v>
      </c>
    </row>
    <row r="33" spans="1:8" x14ac:dyDescent="0.25">
      <c r="A33" s="8"/>
      <c r="B33" s="5" t="s">
        <v>19</v>
      </c>
      <c r="C33" s="6">
        <v>23.37</v>
      </c>
      <c r="D33" s="7">
        <v>200</v>
      </c>
      <c r="E33" s="1">
        <v>120</v>
      </c>
    </row>
    <row r="34" spans="1:8" x14ac:dyDescent="0.25">
      <c r="A34" s="8"/>
      <c r="B34" s="5" t="s">
        <v>20</v>
      </c>
      <c r="C34" s="6">
        <v>23.12</v>
      </c>
      <c r="D34" s="7">
        <v>150</v>
      </c>
      <c r="E34" s="1">
        <v>161</v>
      </c>
    </row>
    <row r="35" spans="1:8" x14ac:dyDescent="0.25">
      <c r="A35" s="8"/>
      <c r="B35" s="5" t="s">
        <v>21</v>
      </c>
      <c r="C35" s="6">
        <v>25.233333333333334</v>
      </c>
      <c r="D35" s="7">
        <v>60</v>
      </c>
      <c r="E35" s="1">
        <v>120</v>
      </c>
      <c r="F35" s="15"/>
      <c r="G35" s="15"/>
      <c r="H35" s="15"/>
    </row>
    <row r="36" spans="1:8" x14ac:dyDescent="0.25">
      <c r="A36" s="8"/>
      <c r="B36" s="5" t="s">
        <v>23</v>
      </c>
      <c r="C36" s="6">
        <v>6.82</v>
      </c>
      <c r="D36" s="7">
        <v>200</v>
      </c>
      <c r="E36" s="1">
        <v>78</v>
      </c>
    </row>
    <row r="37" spans="1:8" x14ac:dyDescent="0.25">
      <c r="A37" s="8"/>
      <c r="B37" s="5" t="s">
        <v>15</v>
      </c>
      <c r="C37" s="6">
        <v>2.56</v>
      </c>
      <c r="D37" s="7">
        <v>20</v>
      </c>
      <c r="E37" s="1">
        <v>52.4</v>
      </c>
    </row>
    <row r="38" spans="1:8" x14ac:dyDescent="0.25">
      <c r="A38" s="8"/>
      <c r="B38" s="5" t="s">
        <v>12</v>
      </c>
      <c r="C38" s="6">
        <v>2.1</v>
      </c>
      <c r="D38" s="7">
        <v>30</v>
      </c>
      <c r="E38" s="7">
        <v>54</v>
      </c>
    </row>
    <row r="39" spans="1:8" x14ac:dyDescent="0.25">
      <c r="A39" s="32" t="str">
        <f>A28</f>
        <v>ИТОГО</v>
      </c>
      <c r="B39" s="27"/>
      <c r="C39" s="12">
        <f>SUM(C32:C38)</f>
        <v>112.57333333333332</v>
      </c>
      <c r="D39" s="12">
        <f>SUM(D32:D38)</f>
        <v>720</v>
      </c>
      <c r="E39" s="12">
        <f>SUM(E32:E38)</f>
        <v>629.4</v>
      </c>
    </row>
    <row r="40" spans="1:8" x14ac:dyDescent="0.25">
      <c r="A40" s="17" t="s">
        <v>16</v>
      </c>
      <c r="B40" s="18"/>
      <c r="C40" s="18"/>
      <c r="D40" s="18"/>
      <c r="E40" s="18"/>
    </row>
    <row r="41" spans="1:8" x14ac:dyDescent="0.25">
      <c r="A41" s="19" t="str">
        <f>A30</f>
        <v>«Октябрьский центр образования»</v>
      </c>
      <c r="B41" s="20"/>
      <c r="C41" s="20"/>
      <c r="D41" s="20"/>
      <c r="E41" s="20"/>
    </row>
    <row r="42" spans="1:8" ht="28.5" x14ac:dyDescent="0.25">
      <c r="A42" s="3" t="s">
        <v>1</v>
      </c>
      <c r="B42" s="3" t="s">
        <v>2</v>
      </c>
      <c r="C42" s="3" t="s">
        <v>3</v>
      </c>
      <c r="D42" s="3" t="s">
        <v>4</v>
      </c>
      <c r="E42" s="4" t="s">
        <v>5</v>
      </c>
    </row>
    <row r="43" spans="1:8" x14ac:dyDescent="0.25">
      <c r="A43" s="3" t="s">
        <v>10</v>
      </c>
      <c r="B43" s="5" t="s">
        <v>22</v>
      </c>
      <c r="C43" s="6">
        <f>C32</f>
        <v>29.37</v>
      </c>
      <c r="D43" s="7">
        <v>60</v>
      </c>
      <c r="E43" s="1">
        <v>44</v>
      </c>
    </row>
    <row r="44" spans="1:8" x14ac:dyDescent="0.25">
      <c r="A44" s="8"/>
      <c r="B44" s="5" t="s">
        <v>19</v>
      </c>
      <c r="C44" s="6">
        <f t="shared" ref="C44:C49" si="3">C33</f>
        <v>23.37</v>
      </c>
      <c r="D44" s="7">
        <v>200</v>
      </c>
      <c r="E44" s="1">
        <v>120</v>
      </c>
    </row>
    <row r="45" spans="1:8" x14ac:dyDescent="0.25">
      <c r="A45" s="8"/>
      <c r="B45" s="5" t="s">
        <v>20</v>
      </c>
      <c r="C45" s="6">
        <f t="shared" si="3"/>
        <v>23.12</v>
      </c>
      <c r="D45" s="7">
        <v>150</v>
      </c>
      <c r="E45" s="1">
        <v>161</v>
      </c>
    </row>
    <row r="46" spans="1:8" x14ac:dyDescent="0.25">
      <c r="A46" s="8"/>
      <c r="B46" s="5" t="s">
        <v>21</v>
      </c>
      <c r="C46" s="6">
        <v>25.233333333333334</v>
      </c>
      <c r="D46" s="7">
        <v>60</v>
      </c>
      <c r="E46" s="1">
        <v>120</v>
      </c>
    </row>
    <row r="47" spans="1:8" x14ac:dyDescent="0.25">
      <c r="A47" s="8"/>
      <c r="B47" s="5" t="s">
        <v>23</v>
      </c>
      <c r="C47" s="6">
        <f t="shared" si="3"/>
        <v>6.82</v>
      </c>
      <c r="D47" s="7">
        <v>200</v>
      </c>
      <c r="E47" s="1">
        <v>78</v>
      </c>
    </row>
    <row r="48" spans="1:8" x14ac:dyDescent="0.25">
      <c r="A48" s="8"/>
      <c r="B48" s="5" t="s">
        <v>15</v>
      </c>
      <c r="C48" s="6">
        <f t="shared" si="3"/>
        <v>2.56</v>
      </c>
      <c r="D48" s="7">
        <v>20</v>
      </c>
      <c r="E48" s="1">
        <v>52.4</v>
      </c>
    </row>
    <row r="49" spans="1:5" x14ac:dyDescent="0.25">
      <c r="A49" s="8"/>
      <c r="B49" s="5" t="s">
        <v>12</v>
      </c>
      <c r="C49" s="6">
        <f t="shared" si="3"/>
        <v>2.1</v>
      </c>
      <c r="D49" s="7">
        <v>30</v>
      </c>
      <c r="E49" s="7">
        <v>54</v>
      </c>
    </row>
    <row r="50" spans="1:5" x14ac:dyDescent="0.25">
      <c r="A50" s="26" t="str">
        <f>A39</f>
        <v>ИТОГО</v>
      </c>
      <c r="B50" s="27"/>
      <c r="C50" s="12">
        <f>SUM(C43:C49)</f>
        <v>112.57333333333332</v>
      </c>
      <c r="D50" s="12">
        <f>SUM(D43:D49)</f>
        <v>720</v>
      </c>
      <c r="E50" s="12">
        <f>SUM(E43:E49)</f>
        <v>629.4</v>
      </c>
    </row>
    <row r="51" spans="1:5" x14ac:dyDescent="0.25">
      <c r="A51" s="17" t="s">
        <v>13</v>
      </c>
      <c r="B51" s="18"/>
      <c r="C51" s="18"/>
      <c r="D51" s="18"/>
      <c r="E51" s="18"/>
    </row>
    <row r="52" spans="1:5" x14ac:dyDescent="0.25">
      <c r="A52" s="19" t="str">
        <f>A41</f>
        <v>«Октябрьский центр образования»</v>
      </c>
      <c r="B52" s="20"/>
      <c r="C52" s="20"/>
      <c r="D52" s="20"/>
      <c r="E52" s="20"/>
    </row>
    <row r="53" spans="1:5" ht="28.5" x14ac:dyDescent="0.25">
      <c r="A53" s="3" t="s">
        <v>1</v>
      </c>
      <c r="B53" s="3" t="s">
        <v>2</v>
      </c>
      <c r="C53" s="3" t="s">
        <v>3</v>
      </c>
      <c r="D53" s="3" t="s">
        <v>4</v>
      </c>
      <c r="E53" s="4" t="s">
        <v>5</v>
      </c>
    </row>
    <row r="54" spans="1:5" x14ac:dyDescent="0.25">
      <c r="A54" s="3" t="s">
        <v>10</v>
      </c>
      <c r="B54" s="5" t="s">
        <v>22</v>
      </c>
      <c r="C54" s="6">
        <f>C43</f>
        <v>29.37</v>
      </c>
      <c r="D54" s="7">
        <v>60</v>
      </c>
      <c r="E54" s="1">
        <v>44</v>
      </c>
    </row>
    <row r="55" spans="1:5" ht="16.5" customHeight="1" x14ac:dyDescent="0.25">
      <c r="A55" s="8"/>
      <c r="B55" s="5" t="s">
        <v>19</v>
      </c>
      <c r="C55" s="6">
        <f t="shared" ref="C55:C60" si="4">C44</f>
        <v>23.37</v>
      </c>
      <c r="D55" s="7">
        <v>200</v>
      </c>
      <c r="E55" s="1">
        <v>120</v>
      </c>
    </row>
    <row r="56" spans="1:5" x14ac:dyDescent="0.25">
      <c r="A56" s="8"/>
      <c r="B56" s="5" t="s">
        <v>20</v>
      </c>
      <c r="C56" s="6">
        <f t="shared" si="4"/>
        <v>23.12</v>
      </c>
      <c r="D56" s="7">
        <v>150</v>
      </c>
      <c r="E56" s="1">
        <v>161</v>
      </c>
    </row>
    <row r="57" spans="1:5" x14ac:dyDescent="0.25">
      <c r="A57" s="8"/>
      <c r="B57" s="5" t="s">
        <v>21</v>
      </c>
      <c r="C57" s="6">
        <v>25.233333333333334</v>
      </c>
      <c r="D57" s="7">
        <v>60</v>
      </c>
      <c r="E57" s="1">
        <v>120</v>
      </c>
    </row>
    <row r="58" spans="1:5" x14ac:dyDescent="0.25">
      <c r="A58" s="8"/>
      <c r="B58" s="5" t="s">
        <v>23</v>
      </c>
      <c r="C58" s="6">
        <f t="shared" si="4"/>
        <v>6.82</v>
      </c>
      <c r="D58" s="7">
        <v>200</v>
      </c>
      <c r="E58" s="1">
        <v>78</v>
      </c>
    </row>
    <row r="59" spans="1:5" x14ac:dyDescent="0.25">
      <c r="A59" s="8"/>
      <c r="B59" s="5" t="s">
        <v>15</v>
      </c>
      <c r="C59" s="6">
        <f t="shared" si="4"/>
        <v>2.56</v>
      </c>
      <c r="D59" s="7">
        <v>20</v>
      </c>
      <c r="E59" s="1">
        <v>52.4</v>
      </c>
    </row>
    <row r="60" spans="1:5" x14ac:dyDescent="0.25">
      <c r="A60" s="8"/>
      <c r="B60" s="5" t="s">
        <v>12</v>
      </c>
      <c r="C60" s="6">
        <f t="shared" si="4"/>
        <v>2.1</v>
      </c>
      <c r="D60" s="7">
        <v>30</v>
      </c>
      <c r="E60" s="7">
        <v>54</v>
      </c>
    </row>
    <row r="61" spans="1:5" x14ac:dyDescent="0.25">
      <c r="A61" s="21" t="str">
        <f>A50</f>
        <v>ИТОГО</v>
      </c>
      <c r="B61" s="22"/>
      <c r="C61" s="13">
        <f>SUM(C54:C60)</f>
        <v>112.57333333333332</v>
      </c>
      <c r="D61" s="13">
        <f t="shared" ref="D61:E61" si="5">SUM(D54:D60)</f>
        <v>720</v>
      </c>
      <c r="E61" s="13">
        <f t="shared" si="5"/>
        <v>629.4</v>
      </c>
    </row>
    <row r="62" spans="1:5" x14ac:dyDescent="0.25">
      <c r="A62" s="17" t="s">
        <v>26</v>
      </c>
      <c r="B62" s="18"/>
      <c r="C62" s="18"/>
      <c r="D62" s="18"/>
      <c r="E62" s="18"/>
    </row>
    <row r="63" spans="1:5" x14ac:dyDescent="0.25">
      <c r="A63" s="19" t="str">
        <f>A52</f>
        <v>«Октябрьский центр образования»</v>
      </c>
      <c r="B63" s="20"/>
      <c r="C63" s="20"/>
      <c r="D63" s="20"/>
      <c r="E63" s="20"/>
    </row>
    <row r="64" spans="1:5" ht="28.5" x14ac:dyDescent="0.25">
      <c r="A64" s="3" t="s">
        <v>1</v>
      </c>
      <c r="B64" s="3" t="s">
        <v>2</v>
      </c>
      <c r="C64" s="3" t="s">
        <v>3</v>
      </c>
      <c r="D64" s="3" t="s">
        <v>4</v>
      </c>
      <c r="E64" s="4" t="s">
        <v>5</v>
      </c>
    </row>
    <row r="65" spans="1:5" x14ac:dyDescent="0.25">
      <c r="A65" s="16" t="s">
        <v>27</v>
      </c>
      <c r="B65" s="5" t="s">
        <v>29</v>
      </c>
      <c r="C65" s="6">
        <v>19.600000000000001</v>
      </c>
      <c r="D65" s="7">
        <v>200</v>
      </c>
      <c r="E65" s="7">
        <v>100</v>
      </c>
    </row>
    <row r="66" spans="1:5" x14ac:dyDescent="0.25">
      <c r="A66" s="8"/>
      <c r="B66" s="5" t="s">
        <v>28</v>
      </c>
      <c r="C66" s="6">
        <v>17.399999999999999</v>
      </c>
      <c r="D66" s="7">
        <v>45</v>
      </c>
      <c r="E66" s="1">
        <v>146.69999999999999</v>
      </c>
    </row>
    <row r="67" spans="1:5" x14ac:dyDescent="0.25">
      <c r="A67" s="21" t="str">
        <f>A61</f>
        <v>ИТОГО</v>
      </c>
      <c r="B67" s="22"/>
      <c r="C67" s="13">
        <f>SUM(C65:C66)</f>
        <v>37</v>
      </c>
      <c r="D67" s="13">
        <f>SUM(D65:D66)</f>
        <v>245</v>
      </c>
      <c r="E67" s="13">
        <f>SUM(E65:E66)</f>
        <v>246.7</v>
      </c>
    </row>
    <row r="70" spans="1:5" x14ac:dyDescent="0.25">
      <c r="A70" s="2" t="s">
        <v>24</v>
      </c>
      <c r="C70" s="2" t="s">
        <v>25</v>
      </c>
    </row>
  </sheetData>
  <mergeCells count="25">
    <mergeCell ref="A13:E13"/>
    <mergeCell ref="A14:E14"/>
    <mergeCell ref="A20:B20"/>
    <mergeCell ref="A6:E6"/>
    <mergeCell ref="A1:E1"/>
    <mergeCell ref="A3:E3"/>
    <mergeCell ref="A4:E4"/>
    <mergeCell ref="A5:E5"/>
    <mergeCell ref="A12:B12"/>
    <mergeCell ref="A62:E62"/>
    <mergeCell ref="A63:E63"/>
    <mergeCell ref="A67:B67"/>
    <mergeCell ref="A2:B2"/>
    <mergeCell ref="A21:E21"/>
    <mergeCell ref="A50:B50"/>
    <mergeCell ref="A51:E51"/>
    <mergeCell ref="A52:E52"/>
    <mergeCell ref="A61:B61"/>
    <mergeCell ref="A41:E41"/>
    <mergeCell ref="A40:E40"/>
    <mergeCell ref="A22:E22"/>
    <mergeCell ref="A28:B28"/>
    <mergeCell ref="A29:E29"/>
    <mergeCell ref="A30:E30"/>
    <mergeCell ref="A39:B39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2025-03-01T15:08:05Z</dcterms:modified>
</cp:coreProperties>
</file>