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0 день " sheetId="7" r:id="rId1"/>
  </sheets>
  <calcPr calcId="145621"/>
</workbook>
</file>

<file path=xl/calcChain.xml><?xml version="1.0" encoding="utf-8"?>
<calcChain xmlns="http://schemas.openxmlformats.org/spreadsheetml/2006/main">
  <c r="E70" i="7" l="1"/>
  <c r="D70" i="7"/>
  <c r="C70" i="7"/>
  <c r="A70" i="7"/>
  <c r="B58" i="7" l="1"/>
  <c r="C58" i="7"/>
  <c r="D58" i="7"/>
  <c r="E58" i="7"/>
  <c r="B59" i="7"/>
  <c r="B60" i="7"/>
  <c r="C60" i="7"/>
  <c r="D60" i="7"/>
  <c r="E60" i="7"/>
  <c r="B61" i="7"/>
  <c r="D61" i="7"/>
  <c r="E61" i="7"/>
  <c r="B62" i="7"/>
  <c r="D62" i="7"/>
  <c r="E62" i="7"/>
  <c r="B63" i="7"/>
  <c r="D63" i="7"/>
  <c r="E63" i="7"/>
  <c r="C57" i="7"/>
  <c r="D57" i="7"/>
  <c r="E57" i="7"/>
  <c r="B57" i="7"/>
  <c r="B47" i="7"/>
  <c r="C47" i="7"/>
  <c r="D47" i="7"/>
  <c r="E47" i="7"/>
  <c r="B48" i="7"/>
  <c r="B49" i="7"/>
  <c r="C49" i="7"/>
  <c r="D49" i="7"/>
  <c r="E49" i="7"/>
  <c r="B50" i="7"/>
  <c r="C50" i="7"/>
  <c r="C61" i="7" s="1"/>
  <c r="D50" i="7"/>
  <c r="E50" i="7"/>
  <c r="B51" i="7"/>
  <c r="C51" i="7"/>
  <c r="C62" i="7" s="1"/>
  <c r="D51" i="7"/>
  <c r="E51" i="7"/>
  <c r="B52" i="7"/>
  <c r="C52" i="7"/>
  <c r="C63" i="7" s="1"/>
  <c r="D52" i="7"/>
  <c r="E52" i="7"/>
  <c r="C46" i="7"/>
  <c r="D46" i="7"/>
  <c r="E46" i="7"/>
  <c r="B46" i="7"/>
  <c r="B27" i="7" l="1"/>
  <c r="C27" i="7"/>
  <c r="D27" i="7"/>
  <c r="E27" i="7"/>
  <c r="B28" i="7"/>
  <c r="C28" i="7"/>
  <c r="D28" i="7"/>
  <c r="E28" i="7"/>
  <c r="B29" i="7"/>
  <c r="D29" i="7"/>
  <c r="E29" i="7"/>
  <c r="B30" i="7"/>
  <c r="D30" i="7"/>
  <c r="B18" i="7"/>
  <c r="C18" i="7"/>
  <c r="D18" i="7"/>
  <c r="E18" i="7"/>
  <c r="B19" i="7"/>
  <c r="C19" i="7"/>
  <c r="D19" i="7"/>
  <c r="E19" i="7"/>
  <c r="B20" i="7"/>
  <c r="C20" i="7"/>
  <c r="C29" i="7" s="1"/>
  <c r="D20" i="7"/>
  <c r="E20" i="7"/>
  <c r="B21" i="7"/>
  <c r="C21" i="7"/>
  <c r="C30" i="7" s="1"/>
  <c r="D21" i="7"/>
  <c r="E21" i="7"/>
  <c r="E30" i="7" s="1"/>
  <c r="A42" i="7"/>
  <c r="C42" i="7"/>
  <c r="D42" i="7"/>
  <c r="E42" i="7"/>
  <c r="C17" i="7" l="1"/>
  <c r="C26" i="7" s="1"/>
  <c r="D17" i="7"/>
  <c r="D26" i="7" s="1"/>
  <c r="E17" i="7"/>
  <c r="E26" i="7" s="1"/>
  <c r="B17" i="7"/>
  <c r="B26" i="7" s="1"/>
  <c r="E64" i="7" l="1"/>
  <c r="D64" i="7"/>
  <c r="C64" i="7"/>
  <c r="E53" i="7"/>
  <c r="D53" i="7"/>
  <c r="C53" i="7"/>
  <c r="E31" i="7"/>
  <c r="D31" i="7"/>
  <c r="C31" i="7"/>
  <c r="E22" i="7"/>
  <c r="D22" i="7"/>
  <c r="C22" i="7"/>
  <c r="A22" i="7"/>
  <c r="A31" i="7" s="1"/>
  <c r="A53" i="7" s="1"/>
  <c r="A64" i="7" s="1"/>
  <c r="A15" i="7"/>
  <c r="A24" i="7" s="1"/>
  <c r="A33" i="7" s="1"/>
  <c r="A44" i="7" s="1"/>
  <c r="A55" i="7" s="1"/>
  <c r="A66" i="7" s="1"/>
  <c r="E13" i="7"/>
  <c r="D13" i="7"/>
  <c r="C13" i="7"/>
</calcChain>
</file>

<file path=xl/sharedStrings.xml><?xml version="1.0" encoding="utf-8"?>
<sst xmlns="http://schemas.openxmlformats.org/spreadsheetml/2006/main" count="72" uniqueCount="37">
  <si>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</si>
  <si>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</si>
  <si>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</si>
  <si>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</si>
  <si>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</si>
  <si>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</si>
  <si>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</si>
  <si>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</si>
  <si>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</si>
  <si>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</si>
  <si>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</si>
  <si>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</si>
  <si>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</si>
  <si>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</si>
  <si>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</si>
  <si>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</si>
  <si>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Котлета рыбная</t>
  </si>
  <si>
    <t>Каша рисовая вязкая</t>
  </si>
  <si>
    <t>Чай с лимоном</t>
  </si>
  <si>
    <t>Масло сливочное</t>
  </si>
  <si>
    <t>Щи из свежей капусты</t>
  </si>
  <si>
    <t>Картофель пюре</t>
  </si>
  <si>
    <t>Огурец свежий</t>
  </si>
  <si>
    <t>Повар__________Л.А.Кривозубова</t>
  </si>
  <si>
    <t>Калькулятор____________А.А.Печенкина</t>
  </si>
  <si>
    <t>Банан</t>
  </si>
  <si>
    <t>Сок</t>
  </si>
  <si>
    <t>Меню учащихся 1-11 классов (полдник родительская плата)</t>
  </si>
  <si>
    <t>Полдник</t>
  </si>
  <si>
    <t>Зефир</t>
  </si>
  <si>
    <t>Чай с сахаром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</si>
  <si>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</si>
  <si>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</si>
  <si>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</si>
  <si>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</si>
  <si>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t xml:space="preserve">                   «Октябрьский центр образования»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</si>
  <si>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07 февраля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</si>
</sst>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workbookViewId="0">
      <selection activeCell="A4" sqref="A4:E4"/>
    </sheetView>
  </sheetViews>
  <sheetFormatPr defaultRowHeight="15" x14ac:dyDescent="0.25"/>
  <cols>
    <col min="1" max="1" width="15.140625" style="5" customWidth="1"/>
    <col min="2" max="2" width="36.7109375" style="5" customWidth="1"/>
    <col min="3" max="3" width="14.5703125" style="5" customWidth="1"/>
    <col min="4" max="4" width="15.140625" style="5" customWidth="1"/>
    <col min="5" max="5" width="29.28515625" style="5" customWidth="1"/>
    <col min="6" max="16384" width="9.140625" style="5"/>
  </cols>
  <sheetData>
    <row r="1" spans="1:5" x14ac:dyDescent="0.25">
      <c r="A1" s="36" t="s">
        <v>31</v>
      </c>
      <c r="B1" s="37"/>
      <c r="C1" s="37"/>
      <c r="D1" s="37"/>
      <c r="E1" s="37"/>
    </row>
    <row r="2" spans="1:5" x14ac:dyDescent="0.25">
      <c r="A2" s="23" t="s">
        <v>32</v>
      </c>
      <c r="B2" s="23"/>
      <c r="C2" s="6"/>
      <c r="D2" s="6" t="s">
        <v>33</v>
      </c>
      <c r="E2" s="6"/>
    </row>
    <row r="3" spans="1:5" x14ac:dyDescent="0.25">
      <c r="A3" s="38" t="s">
        <v>34</v>
      </c>
      <c r="B3" s="37"/>
      <c r="C3" s="37"/>
      <c r="D3" s="37"/>
      <c r="E3" s="37"/>
    </row>
    <row r="4" spans="1:5" x14ac:dyDescent="0.25">
      <c r="A4" s="34" t="s">
        <v>36</v>
      </c>
      <c r="B4" s="34"/>
      <c r="C4" s="34"/>
      <c r="D4" s="34"/>
      <c r="E4" s="34"/>
    </row>
    <row r="5" spans="1:5" x14ac:dyDescent="0.25">
      <c r="A5" s="33" t="s">
        <v>0</v>
      </c>
      <c r="B5" s="39"/>
      <c r="C5" s="39"/>
      <c r="D5" s="39"/>
      <c r="E5" s="39"/>
    </row>
    <row r="6" spans="1:5" x14ac:dyDescent="0.25">
      <c r="A6" s="19" t="s">
        <v>35</v>
      </c>
      <c r="B6" s="19"/>
      <c r="C6" s="19"/>
      <c r="D6" s="19"/>
      <c r="E6" s="19"/>
    </row>
    <row r="7" spans="1:5" ht="28.5" x14ac:dyDescent="0.25">
      <c r="A7" s="7" t="s">
        <v>1</v>
      </c>
      <c r="B7" s="7" t="s">
        <v>2</v>
      </c>
      <c r="C7" s="7" t="s">
        <v>3</v>
      </c>
      <c r="D7" s="7" t="s">
        <v>4</v>
      </c>
      <c r="E7" s="8" t="s">
        <v>5</v>
      </c>
    </row>
    <row r="8" spans="1:5" x14ac:dyDescent="0.25">
      <c r="A8" s="7" t="s">
        <v>6</v>
      </c>
      <c r="B8" s="1" t="s">
        <v>17</v>
      </c>
      <c r="C8" s="2">
        <v>19.95</v>
      </c>
      <c r="D8" s="3">
        <v>180</v>
      </c>
      <c r="E8" s="4">
        <v>207.43</v>
      </c>
    </row>
    <row r="9" spans="1:5" x14ac:dyDescent="0.25">
      <c r="A9" s="7"/>
      <c r="B9" s="1" t="s">
        <v>18</v>
      </c>
      <c r="C9" s="2">
        <v>1.82</v>
      </c>
      <c r="D9" s="3">
        <v>200</v>
      </c>
      <c r="E9" s="4">
        <v>40</v>
      </c>
    </row>
    <row r="10" spans="1:5" x14ac:dyDescent="0.25">
      <c r="A10" s="7"/>
      <c r="B10" s="1" t="s">
        <v>19</v>
      </c>
      <c r="C10" s="2">
        <v>13.3</v>
      </c>
      <c r="D10" s="3">
        <v>10</v>
      </c>
      <c r="E10" s="4">
        <v>73.180000000000007</v>
      </c>
    </row>
    <row r="11" spans="1:5" x14ac:dyDescent="0.25">
      <c r="A11" s="7"/>
      <c r="B11" s="1" t="s">
        <v>13</v>
      </c>
      <c r="C11" s="2">
        <v>3.84</v>
      </c>
      <c r="D11" s="3">
        <v>30</v>
      </c>
      <c r="E11" s="4">
        <v>52.4</v>
      </c>
    </row>
    <row r="12" spans="1:5" x14ac:dyDescent="0.25">
      <c r="A12" s="7"/>
      <c r="B12" s="1" t="s">
        <v>25</v>
      </c>
      <c r="C12" s="2">
        <v>21.5</v>
      </c>
      <c r="D12" s="3">
        <v>100</v>
      </c>
      <c r="E12" s="4">
        <v>96</v>
      </c>
    </row>
    <row r="13" spans="1:5" x14ac:dyDescent="0.25">
      <c r="A13" s="32" t="s">
        <v>15</v>
      </c>
      <c r="B13" s="27"/>
      <c r="C13" s="9">
        <f>SUM(C8:C12)</f>
        <v>60.41</v>
      </c>
      <c r="D13" s="9">
        <f>SUM(D8:D12)</f>
        <v>520</v>
      </c>
      <c r="E13" s="9">
        <f>SUM(E8:E12)</f>
        <v>469.01</v>
      </c>
    </row>
    <row r="14" spans="1:5" x14ac:dyDescent="0.25">
      <c r="A14" s="33" t="s">
        <v>7</v>
      </c>
      <c r="B14" s="25"/>
      <c r="C14" s="25"/>
      <c r="D14" s="25"/>
      <c r="E14" s="25"/>
    </row>
    <row r="15" spans="1:5" x14ac:dyDescent="0.25">
      <c r="A15" s="34" t="str">
        <f>A6</f>
        <v xml:space="preserve">                   «Октябрьский центр образования»</v>
      </c>
      <c r="B15" s="35"/>
      <c r="C15" s="35"/>
      <c r="D15" s="35"/>
      <c r="E15" s="35"/>
    </row>
    <row r="16" spans="1:5" ht="28.5" x14ac:dyDescent="0.25">
      <c r="A16" s="7" t="s">
        <v>1</v>
      </c>
      <c r="B16" s="7" t="s">
        <v>2</v>
      </c>
      <c r="C16" s="7" t="s">
        <v>3</v>
      </c>
      <c r="D16" s="7" t="s">
        <v>4</v>
      </c>
      <c r="E16" s="8" t="s">
        <v>5</v>
      </c>
    </row>
    <row r="17" spans="1:5" ht="18" customHeight="1" x14ac:dyDescent="0.25">
      <c r="A17" s="7" t="s">
        <v>6</v>
      </c>
      <c r="B17" s="1" t="str">
        <f>B8</f>
        <v>Каша рисовая вязкая</v>
      </c>
      <c r="C17" s="10">
        <f>C8</f>
        <v>19.95</v>
      </c>
      <c r="D17" s="10">
        <f>D8</f>
        <v>180</v>
      </c>
      <c r="E17" s="10">
        <f>E8</f>
        <v>207.43</v>
      </c>
    </row>
    <row r="18" spans="1:5" ht="16.5" customHeight="1" x14ac:dyDescent="0.25">
      <c r="A18" s="7"/>
      <c r="B18" s="1" t="str">
        <f t="shared" ref="B18:E18" si="0">B9</f>
        <v>Чай с лимоном</v>
      </c>
      <c r="C18" s="10">
        <f t="shared" si="0"/>
        <v>1.82</v>
      </c>
      <c r="D18" s="10">
        <f t="shared" si="0"/>
        <v>200</v>
      </c>
      <c r="E18" s="10">
        <f t="shared" si="0"/>
        <v>40</v>
      </c>
    </row>
    <row r="19" spans="1:5" x14ac:dyDescent="0.25">
      <c r="A19" s="7"/>
      <c r="B19" s="1" t="str">
        <f t="shared" ref="B19:E19" si="1">B10</f>
        <v>Масло сливочное</v>
      </c>
      <c r="C19" s="10">
        <f t="shared" si="1"/>
        <v>13.3</v>
      </c>
      <c r="D19" s="10">
        <f t="shared" si="1"/>
        <v>10</v>
      </c>
      <c r="E19" s="10">
        <f t="shared" si="1"/>
        <v>73.180000000000007</v>
      </c>
    </row>
    <row r="20" spans="1:5" x14ac:dyDescent="0.25">
      <c r="A20" s="7"/>
      <c r="B20" s="1" t="str">
        <f t="shared" ref="B20:E20" si="2">B11</f>
        <v>Батон нарезной</v>
      </c>
      <c r="C20" s="10">
        <f t="shared" si="2"/>
        <v>3.84</v>
      </c>
      <c r="D20" s="10">
        <f t="shared" si="2"/>
        <v>30</v>
      </c>
      <c r="E20" s="10">
        <f t="shared" si="2"/>
        <v>52.4</v>
      </c>
    </row>
    <row r="21" spans="1:5" x14ac:dyDescent="0.25">
      <c r="A21" s="7"/>
      <c r="B21" s="1" t="str">
        <f t="shared" ref="B21:E21" si="3">B12</f>
        <v>Банан</v>
      </c>
      <c r="C21" s="10">
        <f t="shared" si="3"/>
        <v>21.5</v>
      </c>
      <c r="D21" s="10">
        <f t="shared" si="3"/>
        <v>100</v>
      </c>
      <c r="E21" s="10">
        <f t="shared" si="3"/>
        <v>96</v>
      </c>
    </row>
    <row r="22" spans="1:5" x14ac:dyDescent="0.25">
      <c r="A22" s="29" t="str">
        <f>A13</f>
        <v>ИТОГО</v>
      </c>
      <c r="B22" s="30"/>
      <c r="C22" s="11">
        <f>SUM(C17:C21)</f>
        <v>60.41</v>
      </c>
      <c r="D22" s="9">
        <f>SUM(D17:D21)</f>
        <v>520</v>
      </c>
      <c r="E22" s="9">
        <f>SUM(E17:E21)</f>
        <v>469.01</v>
      </c>
    </row>
    <row r="23" spans="1:5" x14ac:dyDescent="0.25">
      <c r="A23" s="24" t="s">
        <v>8</v>
      </c>
      <c r="B23" s="25"/>
      <c r="C23" s="18"/>
      <c r="D23" s="18"/>
      <c r="E23" s="18"/>
    </row>
    <row r="24" spans="1:5" x14ac:dyDescent="0.25">
      <c r="A24" s="28" t="str">
        <f>A15</f>
        <v xml:space="preserve">                   «Октябрьский центр образования»</v>
      </c>
      <c r="B24" s="20"/>
      <c r="C24" s="20"/>
      <c r="D24" s="20"/>
      <c r="E24" s="20"/>
    </row>
    <row r="25" spans="1:5" ht="28.5" x14ac:dyDescent="0.25">
      <c r="A25" s="7" t="s">
        <v>1</v>
      </c>
      <c r="B25" s="7" t="s">
        <v>2</v>
      </c>
      <c r="C25" s="7" t="s">
        <v>3</v>
      </c>
      <c r="D25" s="7" t="s">
        <v>4</v>
      </c>
      <c r="E25" s="8" t="s">
        <v>5</v>
      </c>
    </row>
    <row r="26" spans="1:5" x14ac:dyDescent="0.25">
      <c r="A26" s="7" t="s">
        <v>6</v>
      </c>
      <c r="B26" s="1" t="str">
        <f>B17</f>
        <v>Каша рисовая вязкая</v>
      </c>
      <c r="C26" s="10">
        <f>C17</f>
        <v>19.95</v>
      </c>
      <c r="D26" s="10">
        <f t="shared" ref="D26:E26" si="4">D17</f>
        <v>180</v>
      </c>
      <c r="E26" s="10">
        <f t="shared" si="4"/>
        <v>207.43</v>
      </c>
    </row>
    <row r="27" spans="1:5" x14ac:dyDescent="0.25">
      <c r="A27" s="12"/>
      <c r="B27" s="1" t="str">
        <f t="shared" ref="B27:E27" si="5">B18</f>
        <v>Чай с лимоном</v>
      </c>
      <c r="C27" s="10">
        <f t="shared" si="5"/>
        <v>1.82</v>
      </c>
      <c r="D27" s="10">
        <f t="shared" si="5"/>
        <v>200</v>
      </c>
      <c r="E27" s="10">
        <f t="shared" si="5"/>
        <v>40</v>
      </c>
    </row>
    <row r="28" spans="1:5" x14ac:dyDescent="0.25">
      <c r="A28" s="13"/>
      <c r="B28" s="1" t="str">
        <f t="shared" ref="B28:E28" si="6">B19</f>
        <v>Масло сливочное</v>
      </c>
      <c r="C28" s="10">
        <f t="shared" si="6"/>
        <v>13.3</v>
      </c>
      <c r="D28" s="10">
        <f t="shared" si="6"/>
        <v>10</v>
      </c>
      <c r="E28" s="10">
        <f t="shared" si="6"/>
        <v>73.180000000000007</v>
      </c>
    </row>
    <row r="29" spans="1:5" x14ac:dyDescent="0.25">
      <c r="A29" s="13"/>
      <c r="B29" s="1" t="str">
        <f t="shared" ref="B29:E29" si="7">B20</f>
        <v>Батон нарезной</v>
      </c>
      <c r="C29" s="10">
        <f t="shared" si="7"/>
        <v>3.84</v>
      </c>
      <c r="D29" s="10">
        <f t="shared" si="7"/>
        <v>30</v>
      </c>
      <c r="E29" s="10">
        <f t="shared" si="7"/>
        <v>52.4</v>
      </c>
    </row>
    <row r="30" spans="1:5" x14ac:dyDescent="0.25">
      <c r="A30" s="13"/>
      <c r="B30" s="1" t="str">
        <f t="shared" ref="B30:E30" si="8">B21</f>
        <v>Банан</v>
      </c>
      <c r="C30" s="10">
        <f t="shared" si="8"/>
        <v>21.5</v>
      </c>
      <c r="D30" s="10">
        <f t="shared" si="8"/>
        <v>100</v>
      </c>
      <c r="E30" s="10">
        <f t="shared" si="8"/>
        <v>96</v>
      </c>
    </row>
    <row r="31" spans="1:5" x14ac:dyDescent="0.25">
      <c r="A31" s="29" t="str">
        <f>A22</f>
        <v>ИТОГО</v>
      </c>
      <c r="B31" s="30"/>
      <c r="C31" s="11">
        <f>SUM(C26:C30)</f>
        <v>60.41</v>
      </c>
      <c r="D31" s="9">
        <f t="shared" ref="D31:E31" si="9">SUM(D26:D30)</f>
        <v>520</v>
      </c>
      <c r="E31" s="9">
        <f t="shared" si="9"/>
        <v>469.01</v>
      </c>
    </row>
    <row r="32" spans="1:5" x14ac:dyDescent="0.25">
      <c r="A32" s="31" t="s">
        <v>9</v>
      </c>
      <c r="B32" s="25"/>
      <c r="C32" s="18"/>
      <c r="D32" s="18"/>
      <c r="E32" s="18"/>
    </row>
    <row r="33" spans="1:5" x14ac:dyDescent="0.25">
      <c r="A33" s="19" t="str">
        <f>A24</f>
        <v xml:space="preserve">                   «Октябрьский центр образования»</v>
      </c>
      <c r="B33" s="19"/>
      <c r="C33" s="19"/>
      <c r="D33" s="19"/>
      <c r="E33" s="19"/>
    </row>
    <row r="34" spans="1:5" ht="28.5" x14ac:dyDescent="0.25">
      <c r="A34" s="7" t="s">
        <v>1</v>
      </c>
      <c r="B34" s="7" t="s">
        <v>2</v>
      </c>
      <c r="C34" s="7" t="s">
        <v>3</v>
      </c>
      <c r="D34" s="7" t="s">
        <v>4</v>
      </c>
      <c r="E34" s="8" t="s">
        <v>5</v>
      </c>
    </row>
    <row r="35" spans="1:5" x14ac:dyDescent="0.25">
      <c r="A35" s="7" t="s">
        <v>10</v>
      </c>
      <c r="B35" s="1" t="s">
        <v>22</v>
      </c>
      <c r="C35" s="2">
        <v>15.2</v>
      </c>
      <c r="D35" s="3">
        <v>60</v>
      </c>
      <c r="E35" s="4">
        <v>6.6</v>
      </c>
    </row>
    <row r="36" spans="1:5" x14ac:dyDescent="0.25">
      <c r="A36" s="12"/>
      <c r="B36" s="1" t="s">
        <v>20</v>
      </c>
      <c r="C36" s="2">
        <v>19.09</v>
      </c>
      <c r="D36" s="3">
        <v>200</v>
      </c>
      <c r="E36" s="4">
        <v>136</v>
      </c>
    </row>
    <row r="37" spans="1:5" x14ac:dyDescent="0.25">
      <c r="A37" s="12"/>
      <c r="B37" s="1" t="s">
        <v>16</v>
      </c>
      <c r="C37" s="2">
        <v>27</v>
      </c>
      <c r="D37" s="3">
        <v>60</v>
      </c>
      <c r="E37" s="4">
        <v>118.24000000000001</v>
      </c>
    </row>
    <row r="38" spans="1:5" x14ac:dyDescent="0.25">
      <c r="A38" s="12"/>
      <c r="B38" s="1" t="s">
        <v>21</v>
      </c>
      <c r="C38" s="2">
        <v>23.12</v>
      </c>
      <c r="D38" s="3">
        <v>150</v>
      </c>
      <c r="E38" s="4">
        <v>180</v>
      </c>
    </row>
    <row r="39" spans="1:5" x14ac:dyDescent="0.25">
      <c r="A39" s="12"/>
      <c r="B39" s="1" t="s">
        <v>26</v>
      </c>
      <c r="C39" s="2">
        <v>19.600000000000001</v>
      </c>
      <c r="D39" s="3">
        <v>200</v>
      </c>
      <c r="E39" s="4">
        <v>140</v>
      </c>
    </row>
    <row r="40" spans="1:5" x14ac:dyDescent="0.25">
      <c r="A40" s="12"/>
      <c r="B40" s="1" t="s">
        <v>13</v>
      </c>
      <c r="C40" s="2">
        <v>2.56</v>
      </c>
      <c r="D40" s="3">
        <v>20</v>
      </c>
      <c r="E40" s="4">
        <v>52.4</v>
      </c>
    </row>
    <row r="41" spans="1:5" x14ac:dyDescent="0.25">
      <c r="A41" s="12"/>
      <c r="B41" s="1" t="s">
        <v>11</v>
      </c>
      <c r="C41" s="2">
        <v>2.1</v>
      </c>
      <c r="D41" s="3">
        <v>30</v>
      </c>
      <c r="E41" s="3">
        <v>54</v>
      </c>
    </row>
    <row r="42" spans="1:5" x14ac:dyDescent="0.25">
      <c r="A42" s="32" t="str">
        <f>A31</f>
        <v>ИТОГО</v>
      </c>
      <c r="B42" s="27"/>
      <c r="C42" s="14">
        <f>SUM(C35:C41)</f>
        <v>108.66999999999999</v>
      </c>
      <c r="D42" s="14">
        <f>SUM(D35:D41)</f>
        <v>720</v>
      </c>
      <c r="E42" s="14">
        <f>SUM(E35:E41)</f>
        <v>687.24</v>
      </c>
    </row>
    <row r="43" spans="1:5" x14ac:dyDescent="0.25">
      <c r="A43" s="17" t="s">
        <v>14</v>
      </c>
      <c r="B43" s="18"/>
      <c r="C43" s="18"/>
      <c r="D43" s="18"/>
      <c r="E43" s="18"/>
    </row>
    <row r="44" spans="1:5" x14ac:dyDescent="0.25">
      <c r="A44" s="19" t="str">
        <f>A33</f>
        <v xml:space="preserve">                   «Октябрьский центр образования»</v>
      </c>
      <c r="B44" s="20"/>
      <c r="C44" s="20"/>
      <c r="D44" s="20"/>
      <c r="E44" s="20"/>
    </row>
    <row r="45" spans="1:5" ht="28.5" x14ac:dyDescent="0.25">
      <c r="A45" s="7" t="s">
        <v>1</v>
      </c>
      <c r="B45" s="7" t="s">
        <v>2</v>
      </c>
      <c r="C45" s="7" t="s">
        <v>3</v>
      </c>
      <c r="D45" s="7" t="s">
        <v>4</v>
      </c>
      <c r="E45" s="8" t="s">
        <v>5</v>
      </c>
    </row>
    <row r="46" spans="1:5" x14ac:dyDescent="0.25">
      <c r="A46" s="7" t="s">
        <v>10</v>
      </c>
      <c r="B46" s="1" t="str">
        <f>B35</f>
        <v>Огурец свежий</v>
      </c>
      <c r="C46" s="10">
        <f t="shared" ref="C46:E46" si="10">C35</f>
        <v>15.2</v>
      </c>
      <c r="D46" s="10">
        <f t="shared" si="10"/>
        <v>60</v>
      </c>
      <c r="E46" s="10">
        <f t="shared" si="10"/>
        <v>6.6</v>
      </c>
    </row>
    <row r="47" spans="1:5" x14ac:dyDescent="0.25">
      <c r="A47" s="12"/>
      <c r="B47" s="1" t="str">
        <f t="shared" ref="B47:E47" si="11">B36</f>
        <v>Щи из свежей капусты</v>
      </c>
      <c r="C47" s="10">
        <f t="shared" si="11"/>
        <v>19.09</v>
      </c>
      <c r="D47" s="10">
        <f t="shared" si="11"/>
        <v>200</v>
      </c>
      <c r="E47" s="10">
        <f t="shared" si="11"/>
        <v>136</v>
      </c>
    </row>
    <row r="48" spans="1:5" x14ac:dyDescent="0.25">
      <c r="A48" s="12"/>
      <c r="B48" s="1" t="str">
        <f t="shared" ref="B48" si="12">B37</f>
        <v>Котлета рыбная</v>
      </c>
      <c r="C48" s="10">
        <v>27</v>
      </c>
      <c r="D48" s="10">
        <v>60</v>
      </c>
      <c r="E48" s="10">
        <v>118.24000000000001</v>
      </c>
    </row>
    <row r="49" spans="1:5" x14ac:dyDescent="0.25">
      <c r="A49" s="12"/>
      <c r="B49" s="1" t="str">
        <f t="shared" ref="B49:E49" si="13">B38</f>
        <v>Картофель пюре</v>
      </c>
      <c r="C49" s="10">
        <f t="shared" si="13"/>
        <v>23.12</v>
      </c>
      <c r="D49" s="10">
        <f t="shared" si="13"/>
        <v>150</v>
      </c>
      <c r="E49" s="10">
        <f t="shared" si="13"/>
        <v>180</v>
      </c>
    </row>
    <row r="50" spans="1:5" x14ac:dyDescent="0.25">
      <c r="A50" s="12"/>
      <c r="B50" s="1" t="str">
        <f t="shared" ref="B50:E50" si="14">B39</f>
        <v>Сок</v>
      </c>
      <c r="C50" s="10">
        <f t="shared" si="14"/>
        <v>19.600000000000001</v>
      </c>
      <c r="D50" s="10">
        <f t="shared" si="14"/>
        <v>200</v>
      </c>
      <c r="E50" s="10">
        <f t="shared" si="14"/>
        <v>140</v>
      </c>
    </row>
    <row r="51" spans="1:5" x14ac:dyDescent="0.25">
      <c r="A51" s="12"/>
      <c r="B51" s="1" t="str">
        <f t="shared" ref="B51:E51" si="15">B40</f>
        <v>Батон нарезной</v>
      </c>
      <c r="C51" s="10">
        <f t="shared" si="15"/>
        <v>2.56</v>
      </c>
      <c r="D51" s="10">
        <f t="shared" si="15"/>
        <v>20</v>
      </c>
      <c r="E51" s="10">
        <f t="shared" si="15"/>
        <v>52.4</v>
      </c>
    </row>
    <row r="52" spans="1:5" x14ac:dyDescent="0.25">
      <c r="A52" s="12"/>
      <c r="B52" s="1" t="str">
        <f t="shared" ref="B52:E52" si="16">B41</f>
        <v>Хлеб ржано-пшеничный</v>
      </c>
      <c r="C52" s="10">
        <f t="shared" si="16"/>
        <v>2.1</v>
      </c>
      <c r="D52" s="10">
        <f t="shared" si="16"/>
        <v>30</v>
      </c>
      <c r="E52" s="10">
        <f t="shared" si="16"/>
        <v>54</v>
      </c>
    </row>
    <row r="53" spans="1:5" x14ac:dyDescent="0.25">
      <c r="A53" s="26" t="str">
        <f>A42</f>
        <v>ИТОГО</v>
      </c>
      <c r="B53" s="27"/>
      <c r="C53" s="14">
        <f>SUM(C46:C52)</f>
        <v>108.66999999999999</v>
      </c>
      <c r="D53" s="14">
        <f>SUM(D46:D52)</f>
        <v>720</v>
      </c>
      <c r="E53" s="14">
        <f>SUM(E46:E52)</f>
        <v>687.24</v>
      </c>
    </row>
    <row r="54" spans="1:5" x14ac:dyDescent="0.25">
      <c r="A54" s="17" t="s">
        <v>12</v>
      </c>
      <c r="B54" s="18"/>
      <c r="C54" s="18"/>
      <c r="D54" s="18"/>
      <c r="E54" s="18"/>
    </row>
    <row r="55" spans="1:5" x14ac:dyDescent="0.25">
      <c r="A55" s="19" t="str">
        <f>A44</f>
        <v xml:space="preserve">                   «Октябрьский центр образования»</v>
      </c>
      <c r="B55" s="20"/>
      <c r="C55" s="20"/>
      <c r="D55" s="20"/>
      <c r="E55" s="20"/>
    </row>
    <row r="56" spans="1:5" ht="28.5" x14ac:dyDescent="0.25">
      <c r="A56" s="7" t="s">
        <v>1</v>
      </c>
      <c r="B56" s="7" t="s">
        <v>2</v>
      </c>
      <c r="C56" s="7" t="s">
        <v>3</v>
      </c>
      <c r="D56" s="7" t="s">
        <v>4</v>
      </c>
      <c r="E56" s="8" t="s">
        <v>5</v>
      </c>
    </row>
    <row r="57" spans="1:5" x14ac:dyDescent="0.25">
      <c r="A57" s="7" t="s">
        <v>10</v>
      </c>
      <c r="B57" s="1" t="str">
        <f>B46</f>
        <v>Огурец свежий</v>
      </c>
      <c r="C57" s="10">
        <f t="shared" ref="C57:E57" si="17">C46</f>
        <v>15.2</v>
      </c>
      <c r="D57" s="10">
        <f t="shared" si="17"/>
        <v>60</v>
      </c>
      <c r="E57" s="10">
        <f t="shared" si="17"/>
        <v>6.6</v>
      </c>
    </row>
    <row r="58" spans="1:5" ht="16.5" customHeight="1" x14ac:dyDescent="0.25">
      <c r="A58" s="12"/>
      <c r="B58" s="1" t="str">
        <f t="shared" ref="B58:E58" si="18">B47</f>
        <v>Щи из свежей капусты</v>
      </c>
      <c r="C58" s="10">
        <f t="shared" si="18"/>
        <v>19.09</v>
      </c>
      <c r="D58" s="10">
        <f t="shared" si="18"/>
        <v>200</v>
      </c>
      <c r="E58" s="10">
        <f t="shared" si="18"/>
        <v>136</v>
      </c>
    </row>
    <row r="59" spans="1:5" x14ac:dyDescent="0.25">
      <c r="A59" s="12"/>
      <c r="B59" s="1" t="str">
        <f t="shared" ref="B59" si="19">B48</f>
        <v>Котлета рыбная</v>
      </c>
      <c r="C59" s="10">
        <v>27</v>
      </c>
      <c r="D59" s="10">
        <v>60</v>
      </c>
      <c r="E59" s="10">
        <v>118.24000000000001</v>
      </c>
    </row>
    <row r="60" spans="1:5" x14ac:dyDescent="0.25">
      <c r="A60" s="12"/>
      <c r="B60" s="1" t="str">
        <f t="shared" ref="B60:E60" si="20">B49</f>
        <v>Картофель пюре</v>
      </c>
      <c r="C60" s="10">
        <f t="shared" si="20"/>
        <v>23.12</v>
      </c>
      <c r="D60" s="10">
        <f t="shared" si="20"/>
        <v>150</v>
      </c>
      <c r="E60" s="10">
        <f t="shared" si="20"/>
        <v>180</v>
      </c>
    </row>
    <row r="61" spans="1:5" x14ac:dyDescent="0.25">
      <c r="A61" s="12"/>
      <c r="B61" s="1" t="str">
        <f t="shared" ref="B61:E61" si="21">B50</f>
        <v>Сок</v>
      </c>
      <c r="C61" s="10">
        <f t="shared" si="21"/>
        <v>19.600000000000001</v>
      </c>
      <c r="D61" s="10">
        <f t="shared" si="21"/>
        <v>200</v>
      </c>
      <c r="E61" s="10">
        <f t="shared" si="21"/>
        <v>140</v>
      </c>
    </row>
    <row r="62" spans="1:5" x14ac:dyDescent="0.25">
      <c r="A62" s="12"/>
      <c r="B62" s="1" t="str">
        <f t="shared" ref="B62:E62" si="22">B51</f>
        <v>Батон нарезной</v>
      </c>
      <c r="C62" s="10">
        <f t="shared" si="22"/>
        <v>2.56</v>
      </c>
      <c r="D62" s="10">
        <f t="shared" si="22"/>
        <v>20</v>
      </c>
      <c r="E62" s="10">
        <f t="shared" si="22"/>
        <v>52.4</v>
      </c>
    </row>
    <row r="63" spans="1:5" x14ac:dyDescent="0.25">
      <c r="A63" s="12"/>
      <c r="B63" s="1" t="str">
        <f t="shared" ref="B63:E63" si="23">B52</f>
        <v>Хлеб ржано-пшеничный</v>
      </c>
      <c r="C63" s="10">
        <f t="shared" si="23"/>
        <v>2.1</v>
      </c>
      <c r="D63" s="10">
        <f t="shared" si="23"/>
        <v>30</v>
      </c>
      <c r="E63" s="10">
        <f t="shared" si="23"/>
        <v>54</v>
      </c>
    </row>
    <row r="64" spans="1:5" x14ac:dyDescent="0.25">
      <c r="A64" s="21" t="str">
        <f>A53</f>
        <v>ИТОГО</v>
      </c>
      <c r="B64" s="22"/>
      <c r="C64" s="15">
        <f>SUM(C57:C63)</f>
        <v>108.66999999999999</v>
      </c>
      <c r="D64" s="15">
        <f t="shared" ref="D64:E64" si="24">SUM(D57:D63)</f>
        <v>720</v>
      </c>
      <c r="E64" s="15">
        <f t="shared" si="24"/>
        <v>687.24</v>
      </c>
    </row>
    <row r="65" spans="1:5" x14ac:dyDescent="0.25">
      <c r="A65" s="17" t="s">
        <v>27</v>
      </c>
      <c r="B65" s="18"/>
      <c r="C65" s="18"/>
      <c r="D65" s="18"/>
      <c r="E65" s="18"/>
    </row>
    <row r="66" spans="1:5" x14ac:dyDescent="0.25">
      <c r="A66" s="19" t="str">
        <f>A55</f>
        <v xml:space="preserve">                   «Октябрьский центр образования»</v>
      </c>
      <c r="B66" s="20"/>
      <c r="C66" s="20"/>
      <c r="D66" s="20"/>
      <c r="E66" s="20"/>
    </row>
    <row r="67" spans="1:5" ht="28.5" x14ac:dyDescent="0.25">
      <c r="A67" s="7" t="s">
        <v>1</v>
      </c>
      <c r="B67" s="7" t="s">
        <v>2</v>
      </c>
      <c r="C67" s="7" t="s">
        <v>3</v>
      </c>
      <c r="D67" s="7" t="s">
        <v>4</v>
      </c>
      <c r="E67" s="8" t="s">
        <v>5</v>
      </c>
    </row>
    <row r="68" spans="1:5" x14ac:dyDescent="0.25">
      <c r="A68" s="16" t="s">
        <v>28</v>
      </c>
      <c r="B68" s="1" t="s">
        <v>30</v>
      </c>
      <c r="C68" s="2">
        <v>1</v>
      </c>
      <c r="D68" s="3">
        <v>200</v>
      </c>
      <c r="E68" s="3">
        <v>38</v>
      </c>
    </row>
    <row r="69" spans="1:5" x14ac:dyDescent="0.25">
      <c r="A69" s="12"/>
      <c r="B69" s="1" t="s">
        <v>29</v>
      </c>
      <c r="C69" s="2">
        <v>17.399999999999999</v>
      </c>
      <c r="D69" s="3">
        <v>45</v>
      </c>
      <c r="E69" s="4">
        <v>146.69999999999999</v>
      </c>
    </row>
    <row r="70" spans="1:5" x14ac:dyDescent="0.25">
      <c r="A70" s="21" t="str">
        <f>A64</f>
        <v>ИТОГО</v>
      </c>
      <c r="B70" s="22"/>
      <c r="C70" s="15">
        <f>SUM(C68:C69)</f>
        <v>18.399999999999999</v>
      </c>
      <c r="D70" s="15">
        <f>SUM(D68:D69)</f>
        <v>245</v>
      </c>
      <c r="E70" s="15">
        <f>SUM(E68:E69)</f>
        <v>184.7</v>
      </c>
    </row>
    <row r="72" spans="1:5" x14ac:dyDescent="0.25">
      <c r="A72" s="5" t="s">
        <v>23</v>
      </c>
      <c r="C72" s="5" t="s">
        <v>24</v>
      </c>
    </row>
  </sheetData>
  <mergeCells count="25">
    <mergeCell ref="A14:E14"/>
    <mergeCell ref="A15:E15"/>
    <mergeCell ref="A22:B22"/>
    <mergeCell ref="A6:E6"/>
    <mergeCell ref="A1:E1"/>
    <mergeCell ref="A3:E3"/>
    <mergeCell ref="A4:E4"/>
    <mergeCell ref="A5:E5"/>
    <mergeCell ref="A13:B13"/>
    <mergeCell ref="A65:E65"/>
    <mergeCell ref="A66:E66"/>
    <mergeCell ref="A70:B70"/>
    <mergeCell ref="A2:B2"/>
    <mergeCell ref="A23:E23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2025-01-25T17:29:23Z</dcterms:modified>
</cp:coreProperties>
</file>