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6 день" sheetId="1" r:id="rId1"/>
  </sheets>
  <calcPr calcId="145621"/>
</workbook>
</file>

<file path=xl/calcChain.xml><?xml version="1.0" encoding="utf-8"?>
<calcChain xmlns="http://schemas.openxmlformats.org/spreadsheetml/2006/main">
  <c r="E70" i="1" l="1"/>
  <c r="D70" i="1"/>
  <c r="C70" i="1"/>
  <c r="A70" i="1"/>
  <c r="C47" i="1" l="1"/>
  <c r="C58" i="1" s="1"/>
  <c r="C48" i="1"/>
  <c r="C59" i="1" s="1"/>
  <c r="C50" i="1"/>
  <c r="C61" i="1" s="1"/>
  <c r="C51" i="1"/>
  <c r="C62" i="1" s="1"/>
  <c r="C52" i="1"/>
  <c r="C63" i="1" s="1"/>
  <c r="C46" i="1"/>
  <c r="C57" i="1" s="1"/>
  <c r="C18" i="1"/>
  <c r="C27" i="1" s="1"/>
  <c r="C19" i="1"/>
  <c r="C28" i="1" s="1"/>
  <c r="C20" i="1"/>
  <c r="C29" i="1" s="1"/>
  <c r="C21" i="1"/>
  <c r="C30" i="1" s="1"/>
  <c r="C17" i="1"/>
  <c r="C26" i="1" s="1"/>
  <c r="C64" i="1" l="1"/>
  <c r="A22" i="1" l="1"/>
  <c r="A31" i="1" s="1"/>
  <c r="A42" i="1" s="1"/>
  <c r="A53" i="1" s="1"/>
  <c r="A64" i="1" s="1"/>
  <c r="D64" i="1"/>
  <c r="E64" i="1"/>
  <c r="D53" i="1"/>
  <c r="E53" i="1"/>
  <c r="C53" i="1"/>
  <c r="D42" i="1"/>
  <c r="E42" i="1"/>
  <c r="C42" i="1"/>
  <c r="D31" i="1"/>
  <c r="E31" i="1"/>
  <c r="C31" i="1"/>
  <c r="D22" i="1"/>
  <c r="E22" i="1"/>
  <c r="C22" i="1"/>
  <c r="D13" i="1"/>
  <c r="E13" i="1"/>
  <c r="C13" i="1"/>
  <c r="A15" i="1" l="1"/>
  <c r="A24" i="1" s="1"/>
  <c r="A33" i="1" s="1"/>
  <c r="A44" i="1" s="1"/>
  <c r="A55" i="1" s="1"/>
  <c r="A66" i="1" s="1"/>
</calcChain>
</file>

<file path=xl/sharedStrings.xml><?xml version="1.0" encoding="utf-8"?>
<sst xmlns="http://schemas.openxmlformats.org/spreadsheetml/2006/main" count="96" uniqueCount="38">
  <si>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</si>
  <si>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</si>
  <si>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</si>
  <si>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</si>
  <si>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</si>
  <si>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</si>
  <si>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</si>
  <si>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t>Кофейный напиток с молоком</t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</si>
  <si>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</si>
  <si>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</si>
  <si>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</si>
  <si>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</si>
  <si>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</si>
  <si>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</si>
  <si>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</si>
  <si>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</si>
  <si>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Компот из кураги</t>
  </si>
  <si>
    <t>Помидор свежий</t>
  </si>
  <si>
    <t>ИТОГО</t>
  </si>
  <si>
    <t>Каша «Дружба»</t>
  </si>
  <si>
    <t>Сыр</t>
  </si>
  <si>
    <t>Груша</t>
  </si>
  <si>
    <t>Каша гречневая рассыпчатая</t>
  </si>
  <si>
    <t>Рассольник «Ленинградский» на к/б</t>
  </si>
  <si>
    <t>Гуляш из говядины</t>
  </si>
  <si>
    <t>Повар______________Л.А.Кривозубова</t>
  </si>
  <si>
    <t>Калькулятор_________________А.А.Печенкина</t>
  </si>
  <si>
    <t>Биточек из говядины</t>
  </si>
  <si>
    <t>Меню учащихся 1-11 классов (полдник родительская плата)</t>
  </si>
  <si>
    <t>Полдник</t>
  </si>
  <si>
    <t>Чай с сахаром</t>
  </si>
  <si>
    <t>Тульский пряник</t>
  </si>
  <si>
    <r>
      <t xml:space="preserve">УТВЕРЖДАЮ :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СОГЛАСОВАНО:</t>
    </r>
  </si>
  <si>
    <t xml:space="preserve"> Директор МКОУ «Киреевский центр образования №2»                                                 </t>
  </si>
  <si>
    <t>Директор МКОУ «Октябрьский центр образования»</t>
  </si>
  <si>
    <t>______________В.А.Григоренко                                                                                                                  __________________Н.А.Поликарпова</t>
  </si>
  <si>
    <r>
      <t xml:space="preserve">                    </t>
    </r>
    <r>
      <rPr>
        <b/>
        <sz val="11"/>
        <rFont val="Times New Roman"/>
        <family val="1"/>
        <charset val="204"/>
      </rPr>
      <t>МКОУ «Октябрьский центр образования»</t>
    </r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</si>
  <si>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03 февраля 2025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</si>
</sst>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66" fontId="6" fillId="2" borderId="1" xfId="0" applyNumberFormat="1" applyFont="1" applyFill="1" applyBorder="1" applyAlignment="1">
      <alignment horizontal="center" vertical="top" wrapText="1"/>
    </xf>
    <xf numFmtId="0" fontId="0" fillId="2" borderId="0" xfId="0" applyFill="1"/>
    <xf numFmtId="0" fontId="1" fillId="2" borderId="0" xfId="0" applyFont="1" applyFill="1" applyBorder="1" applyAlignment="1">
      <alignment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165" fontId="6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left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164" fontId="7" fillId="2" borderId="2" xfId="0" applyNumberFormat="1" applyFont="1" applyFill="1" applyBorder="1" applyAlignment="1">
      <alignment horizontal="center" vertical="top" wrapText="1"/>
    </xf>
    <xf numFmtId="0" fontId="0" fillId="2" borderId="7" xfId="0" applyFill="1" applyBorder="1" applyAlignment="1">
      <alignment horizontal="left" vertical="top" wrapText="1"/>
    </xf>
    <xf numFmtId="2" fontId="0" fillId="2" borderId="0" xfId="0" applyNumberFormat="1" applyFill="1"/>
    <xf numFmtId="164" fontId="3" fillId="2" borderId="1" xfId="0" applyNumberFormat="1" applyFont="1" applyFill="1" applyBorder="1" applyAlignment="1">
      <alignment horizontal="center" vertical="top" wrapText="1"/>
    </xf>
    <xf numFmtId="164" fontId="9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top"/>
    </xf>
    <xf numFmtId="0" fontId="0" fillId="2" borderId="3" xfId="0" applyFill="1" applyBorder="1" applyAlignment="1">
      <alignment horizontal="left" vertical="top"/>
    </xf>
    <xf numFmtId="0" fontId="3" fillId="2" borderId="4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left" vertical="top"/>
    </xf>
    <xf numFmtId="0" fontId="9" fillId="2" borderId="5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right" vertical="top"/>
    </xf>
    <xf numFmtId="0" fontId="0" fillId="2" borderId="0" xfId="0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top"/>
    </xf>
    <xf numFmtId="0" fontId="4" fillId="2" borderId="0" xfId="0" applyFont="1" applyFill="1" applyBorder="1" applyAlignment="1">
      <alignment horizontal="center" vertical="top"/>
    </xf>
    <xf numFmtId="0" fontId="0" fillId="2" borderId="0" xfId="0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horizontal="center" vertical="top" wrapText="1"/>
    </xf>
    <xf numFmtId="0" fontId="9" fillId="2" borderId="9" xfId="0" applyFont="1" applyFill="1" applyBorder="1" applyAlignment="1">
      <alignment horizontal="center" vertical="top" wrapText="1"/>
    </xf>
    <xf numFmtId="0" fontId="0" fillId="2" borderId="0" xfId="0" applyFill="1" applyBorder="1" applyAlignment="1">
      <alignment horizontal="left" vertical="top"/>
    </xf>
    <xf numFmtId="0" fontId="9" fillId="2" borderId="6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top"/>
    </xf>
    <xf numFmtId="0" fontId="8" fillId="2" borderId="4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2"/>
  <sheetViews>
    <sheetView tabSelected="1" workbookViewId="0">
      <selection activeCell="A4" sqref="A4:E4"/>
    </sheetView>
  </sheetViews>
  <sheetFormatPr defaultRowHeight="15" x14ac:dyDescent="0.25"/>
  <cols>
    <col min="1" max="1" width="15.140625" style="2" customWidth="1"/>
    <col min="2" max="2" width="36.7109375" style="2" customWidth="1"/>
    <col min="3" max="3" width="14.5703125" style="2" customWidth="1"/>
    <col min="4" max="4" width="15.140625" style="2" customWidth="1"/>
    <col min="5" max="5" width="29.28515625" style="2" customWidth="1"/>
    <col min="6" max="16384" width="9.140625" style="2"/>
  </cols>
  <sheetData>
    <row r="1" spans="1:5" x14ac:dyDescent="0.25">
      <c r="A1" s="24" t="s">
        <v>32</v>
      </c>
      <c r="B1" s="25"/>
      <c r="C1" s="25"/>
      <c r="D1" s="25"/>
      <c r="E1" s="25"/>
    </row>
    <row r="2" spans="1:5" x14ac:dyDescent="0.25">
      <c r="A2" s="23" t="s">
        <v>33</v>
      </c>
      <c r="B2" s="23"/>
      <c r="C2" s="3"/>
      <c r="D2" s="3" t="s">
        <v>34</v>
      </c>
      <c r="E2" s="3"/>
    </row>
    <row r="3" spans="1:5" x14ac:dyDescent="0.25">
      <c r="A3" s="26" t="s">
        <v>35</v>
      </c>
      <c r="B3" s="25"/>
      <c r="C3" s="25"/>
      <c r="D3" s="25"/>
      <c r="E3" s="25"/>
    </row>
    <row r="4" spans="1:5" x14ac:dyDescent="0.25">
      <c r="A4" s="29" t="s">
        <v>37</v>
      </c>
      <c r="B4" s="29"/>
      <c r="C4" s="29"/>
      <c r="D4" s="29"/>
      <c r="E4" s="29"/>
    </row>
    <row r="5" spans="1:5" x14ac:dyDescent="0.25">
      <c r="A5" s="27" t="s">
        <v>0</v>
      </c>
      <c r="B5" s="28"/>
      <c r="C5" s="28"/>
      <c r="D5" s="28"/>
      <c r="E5" s="28"/>
    </row>
    <row r="6" spans="1:5" x14ac:dyDescent="0.25">
      <c r="A6" s="19" t="s">
        <v>36</v>
      </c>
      <c r="B6" s="19"/>
      <c r="C6" s="19"/>
      <c r="D6" s="19"/>
      <c r="E6" s="19"/>
    </row>
    <row r="7" spans="1:5" ht="28.5" x14ac:dyDescent="0.25">
      <c r="A7" s="4" t="s">
        <v>1</v>
      </c>
      <c r="B7" s="4" t="s">
        <v>2</v>
      </c>
      <c r="C7" s="4" t="s">
        <v>3</v>
      </c>
      <c r="D7" s="4" t="s">
        <v>4</v>
      </c>
      <c r="E7" s="5" t="s">
        <v>5</v>
      </c>
    </row>
    <row r="8" spans="1:5" x14ac:dyDescent="0.25">
      <c r="A8" s="4" t="s">
        <v>6</v>
      </c>
      <c r="B8" s="6" t="s">
        <v>19</v>
      </c>
      <c r="C8" s="7">
        <v>34.6</v>
      </c>
      <c r="D8" s="8">
        <v>200</v>
      </c>
      <c r="E8" s="1">
        <v>230</v>
      </c>
    </row>
    <row r="9" spans="1:5" x14ac:dyDescent="0.25">
      <c r="A9" s="9"/>
      <c r="B9" s="6" t="s">
        <v>7</v>
      </c>
      <c r="C9" s="7">
        <v>11.87</v>
      </c>
      <c r="D9" s="8">
        <v>200</v>
      </c>
      <c r="E9" s="1">
        <v>88</v>
      </c>
    </row>
    <row r="10" spans="1:5" x14ac:dyDescent="0.25">
      <c r="A10" s="9"/>
      <c r="B10" s="6" t="s">
        <v>14</v>
      </c>
      <c r="C10" s="7">
        <v>3.84</v>
      </c>
      <c r="D10" s="8">
        <v>30</v>
      </c>
      <c r="E10" s="1">
        <v>52.4</v>
      </c>
    </row>
    <row r="11" spans="1:5" x14ac:dyDescent="0.25">
      <c r="A11" s="9"/>
      <c r="B11" s="6" t="s">
        <v>20</v>
      </c>
      <c r="C11" s="7">
        <v>9</v>
      </c>
      <c r="D11" s="8">
        <v>15</v>
      </c>
      <c r="E11" s="1">
        <v>53.7</v>
      </c>
    </row>
    <row r="12" spans="1:5" x14ac:dyDescent="0.25">
      <c r="A12" s="9"/>
      <c r="B12" s="6" t="s">
        <v>21</v>
      </c>
      <c r="C12" s="7">
        <v>23.8</v>
      </c>
      <c r="D12" s="8">
        <v>100</v>
      </c>
      <c r="E12" s="8">
        <v>47</v>
      </c>
    </row>
    <row r="13" spans="1:5" x14ac:dyDescent="0.25">
      <c r="A13" s="30" t="s">
        <v>18</v>
      </c>
      <c r="B13" s="31"/>
      <c r="C13" s="10">
        <f>SUM(C8:C12)</f>
        <v>83.11</v>
      </c>
      <c r="D13" s="10">
        <f>SUM(D8:D12)</f>
        <v>545</v>
      </c>
      <c r="E13" s="10">
        <f>SUM(E8:E12)</f>
        <v>471.09999999999997</v>
      </c>
    </row>
    <row r="14" spans="1:5" x14ac:dyDescent="0.25">
      <c r="A14" s="27" t="s">
        <v>8</v>
      </c>
      <c r="B14" s="34"/>
      <c r="C14" s="34"/>
      <c r="D14" s="34"/>
      <c r="E14" s="34"/>
    </row>
    <row r="15" spans="1:5" x14ac:dyDescent="0.25">
      <c r="A15" s="29" t="str">
        <f>A6</f>
        <v xml:space="preserve">                    МКОУ «Октябрьский центр образования»</v>
      </c>
      <c r="B15" s="36"/>
      <c r="C15" s="36"/>
      <c r="D15" s="36"/>
      <c r="E15" s="36"/>
    </row>
    <row r="16" spans="1:5" ht="28.5" x14ac:dyDescent="0.25">
      <c r="A16" s="4" t="s">
        <v>1</v>
      </c>
      <c r="B16" s="4" t="s">
        <v>2</v>
      </c>
      <c r="C16" s="4" t="s">
        <v>3</v>
      </c>
      <c r="D16" s="4" t="s">
        <v>4</v>
      </c>
      <c r="E16" s="5" t="s">
        <v>5</v>
      </c>
    </row>
    <row r="17" spans="1:5" x14ac:dyDescent="0.25">
      <c r="A17" s="4" t="s">
        <v>6</v>
      </c>
      <c r="B17" s="6" t="s">
        <v>19</v>
      </c>
      <c r="C17" s="7">
        <f>C8</f>
        <v>34.6</v>
      </c>
      <c r="D17" s="8">
        <v>200</v>
      </c>
      <c r="E17" s="1">
        <v>230</v>
      </c>
    </row>
    <row r="18" spans="1:5" x14ac:dyDescent="0.25">
      <c r="A18" s="9"/>
      <c r="B18" s="6" t="s">
        <v>7</v>
      </c>
      <c r="C18" s="7">
        <f t="shared" ref="C18:C21" si="0">C9</f>
        <v>11.87</v>
      </c>
      <c r="D18" s="8">
        <v>200</v>
      </c>
      <c r="E18" s="1">
        <v>88</v>
      </c>
    </row>
    <row r="19" spans="1:5" x14ac:dyDescent="0.25">
      <c r="A19" s="9"/>
      <c r="B19" s="6" t="s">
        <v>14</v>
      </c>
      <c r="C19" s="7">
        <f t="shared" si="0"/>
        <v>3.84</v>
      </c>
      <c r="D19" s="8">
        <v>30</v>
      </c>
      <c r="E19" s="1">
        <v>52.4</v>
      </c>
    </row>
    <row r="20" spans="1:5" x14ac:dyDescent="0.25">
      <c r="A20" s="9"/>
      <c r="B20" s="6" t="s">
        <v>20</v>
      </c>
      <c r="C20" s="7">
        <f t="shared" si="0"/>
        <v>9</v>
      </c>
      <c r="D20" s="8">
        <v>15</v>
      </c>
      <c r="E20" s="1">
        <v>53.7</v>
      </c>
    </row>
    <row r="21" spans="1:5" x14ac:dyDescent="0.25">
      <c r="A21" s="9"/>
      <c r="B21" s="6" t="s">
        <v>21</v>
      </c>
      <c r="C21" s="7">
        <f t="shared" si="0"/>
        <v>23.8</v>
      </c>
      <c r="D21" s="8">
        <v>100</v>
      </c>
      <c r="E21" s="8">
        <v>47</v>
      </c>
    </row>
    <row r="22" spans="1:5" x14ac:dyDescent="0.25">
      <c r="A22" s="32" t="str">
        <f>A13</f>
        <v>ИТОГО</v>
      </c>
      <c r="B22" s="33"/>
      <c r="C22" s="11">
        <f>SUM(C17:C21)</f>
        <v>83.11</v>
      </c>
      <c r="D22" s="10">
        <f>SUM(D17:D21)</f>
        <v>545</v>
      </c>
      <c r="E22" s="10">
        <f>SUM(E17:E21)</f>
        <v>471.09999999999997</v>
      </c>
    </row>
    <row r="23" spans="1:5" x14ac:dyDescent="0.25">
      <c r="A23" s="37" t="s">
        <v>9</v>
      </c>
      <c r="B23" s="34"/>
      <c r="C23" s="18"/>
      <c r="D23" s="18"/>
      <c r="E23" s="18"/>
    </row>
    <row r="24" spans="1:5" x14ac:dyDescent="0.25">
      <c r="A24" s="38" t="str">
        <f>A15</f>
        <v xml:space="preserve">                    МКОУ «Октябрьский центр образования»</v>
      </c>
      <c r="B24" s="20"/>
      <c r="C24" s="20"/>
      <c r="D24" s="20"/>
      <c r="E24" s="20"/>
    </row>
    <row r="25" spans="1:5" ht="28.5" x14ac:dyDescent="0.25">
      <c r="A25" s="4" t="s">
        <v>1</v>
      </c>
      <c r="B25" s="4" t="s">
        <v>2</v>
      </c>
      <c r="C25" s="4" t="s">
        <v>3</v>
      </c>
      <c r="D25" s="4" t="s">
        <v>4</v>
      </c>
      <c r="E25" s="5" t="s">
        <v>5</v>
      </c>
    </row>
    <row r="26" spans="1:5" x14ac:dyDescent="0.25">
      <c r="A26" s="4" t="s">
        <v>6</v>
      </c>
      <c r="B26" s="6" t="s">
        <v>19</v>
      </c>
      <c r="C26" s="7">
        <f>C17</f>
        <v>34.6</v>
      </c>
      <c r="D26" s="8">
        <v>200</v>
      </c>
      <c r="E26" s="1">
        <v>230</v>
      </c>
    </row>
    <row r="27" spans="1:5" x14ac:dyDescent="0.25">
      <c r="A27" s="4"/>
      <c r="B27" s="6" t="s">
        <v>7</v>
      </c>
      <c r="C27" s="7">
        <f t="shared" ref="C27:C30" si="1">C18</f>
        <v>11.87</v>
      </c>
      <c r="D27" s="8">
        <v>200</v>
      </c>
      <c r="E27" s="1">
        <v>88</v>
      </c>
    </row>
    <row r="28" spans="1:5" x14ac:dyDescent="0.25">
      <c r="A28" s="4"/>
      <c r="B28" s="6" t="s">
        <v>14</v>
      </c>
      <c r="C28" s="7">
        <f t="shared" si="1"/>
        <v>3.84</v>
      </c>
      <c r="D28" s="8">
        <v>30</v>
      </c>
      <c r="E28" s="1">
        <v>52.4</v>
      </c>
    </row>
    <row r="29" spans="1:5" x14ac:dyDescent="0.25">
      <c r="A29" s="9"/>
      <c r="B29" s="6" t="s">
        <v>20</v>
      </c>
      <c r="C29" s="7">
        <f t="shared" si="1"/>
        <v>9</v>
      </c>
      <c r="D29" s="8">
        <v>15</v>
      </c>
      <c r="E29" s="1">
        <v>53.7</v>
      </c>
    </row>
    <row r="30" spans="1:5" x14ac:dyDescent="0.25">
      <c r="A30" s="12"/>
      <c r="B30" s="6" t="s">
        <v>21</v>
      </c>
      <c r="C30" s="7">
        <f t="shared" si="1"/>
        <v>23.8</v>
      </c>
      <c r="D30" s="8">
        <v>100</v>
      </c>
      <c r="E30" s="8">
        <v>47</v>
      </c>
    </row>
    <row r="31" spans="1:5" x14ac:dyDescent="0.25">
      <c r="A31" s="32" t="str">
        <f>A22</f>
        <v>ИТОГО</v>
      </c>
      <c r="B31" s="33"/>
      <c r="C31" s="11">
        <f>SUM(C26:C30)</f>
        <v>83.11</v>
      </c>
      <c r="D31" s="10">
        <f t="shared" ref="D31:E31" si="2">SUM(D26:D30)</f>
        <v>545</v>
      </c>
      <c r="E31" s="10">
        <f t="shared" si="2"/>
        <v>471.09999999999997</v>
      </c>
    </row>
    <row r="32" spans="1:5" x14ac:dyDescent="0.25">
      <c r="A32" s="39" t="s">
        <v>10</v>
      </c>
      <c r="B32" s="34"/>
      <c r="C32" s="18"/>
      <c r="D32" s="18"/>
      <c r="E32" s="18"/>
    </row>
    <row r="33" spans="1:8" x14ac:dyDescent="0.25">
      <c r="A33" s="19" t="str">
        <f>A24</f>
        <v xml:space="preserve">                    МКОУ «Октябрьский центр образования»</v>
      </c>
      <c r="B33" s="19"/>
      <c r="C33" s="19"/>
      <c r="D33" s="19"/>
      <c r="E33" s="19"/>
    </row>
    <row r="34" spans="1:8" ht="28.5" x14ac:dyDescent="0.25">
      <c r="A34" s="4" t="s">
        <v>1</v>
      </c>
      <c r="B34" s="4" t="s">
        <v>2</v>
      </c>
      <c r="C34" s="4" t="s">
        <v>3</v>
      </c>
      <c r="D34" s="4" t="s">
        <v>4</v>
      </c>
      <c r="E34" s="5" t="s">
        <v>5</v>
      </c>
    </row>
    <row r="35" spans="1:8" x14ac:dyDescent="0.25">
      <c r="A35" s="4" t="s">
        <v>11</v>
      </c>
      <c r="B35" s="6" t="s">
        <v>17</v>
      </c>
      <c r="C35" s="7">
        <v>15.19</v>
      </c>
      <c r="D35" s="8">
        <v>60</v>
      </c>
      <c r="E35" s="1">
        <v>14.4</v>
      </c>
    </row>
    <row r="36" spans="1:8" x14ac:dyDescent="0.25">
      <c r="A36" s="9"/>
      <c r="B36" s="6" t="s">
        <v>23</v>
      </c>
      <c r="C36" s="7">
        <v>20.22</v>
      </c>
      <c r="D36" s="8">
        <v>200</v>
      </c>
      <c r="E36" s="1">
        <v>127</v>
      </c>
    </row>
    <row r="37" spans="1:8" x14ac:dyDescent="0.25">
      <c r="A37" s="9"/>
      <c r="B37" s="6" t="s">
        <v>22</v>
      </c>
      <c r="C37" s="7">
        <v>13.4</v>
      </c>
      <c r="D37" s="8">
        <v>150</v>
      </c>
      <c r="E37" s="1">
        <v>253</v>
      </c>
    </row>
    <row r="38" spans="1:8" x14ac:dyDescent="0.25">
      <c r="A38" s="9"/>
      <c r="B38" s="6" t="s">
        <v>27</v>
      </c>
      <c r="C38" s="7">
        <v>35.286666666666669</v>
      </c>
      <c r="D38" s="8">
        <v>60</v>
      </c>
      <c r="E38" s="1">
        <v>154.66666666666669</v>
      </c>
      <c r="F38" s="13"/>
      <c r="G38" s="13"/>
      <c r="H38" s="13"/>
    </row>
    <row r="39" spans="1:8" x14ac:dyDescent="0.25">
      <c r="A39" s="9"/>
      <c r="B39" s="6" t="s">
        <v>16</v>
      </c>
      <c r="C39" s="7">
        <v>9.17</v>
      </c>
      <c r="D39" s="8">
        <v>200</v>
      </c>
      <c r="E39" s="1">
        <v>40</v>
      </c>
    </row>
    <row r="40" spans="1:8" x14ac:dyDescent="0.25">
      <c r="A40" s="9"/>
      <c r="B40" s="6" t="s">
        <v>12</v>
      </c>
      <c r="C40" s="7">
        <v>2.1</v>
      </c>
      <c r="D40" s="8">
        <v>30</v>
      </c>
      <c r="E40" s="1">
        <v>54.3</v>
      </c>
    </row>
    <row r="41" spans="1:8" x14ac:dyDescent="0.25">
      <c r="A41" s="9"/>
      <c r="B41" s="6" t="s">
        <v>14</v>
      </c>
      <c r="C41" s="7">
        <v>2.56</v>
      </c>
      <c r="D41" s="8">
        <v>30</v>
      </c>
      <c r="E41" s="1">
        <v>52.4</v>
      </c>
    </row>
    <row r="42" spans="1:8" x14ac:dyDescent="0.25">
      <c r="A42" s="30" t="str">
        <f>A31</f>
        <v>ИТОГО</v>
      </c>
      <c r="B42" s="31"/>
      <c r="C42" s="14">
        <f>SUM(C35:C41)</f>
        <v>97.926666666666662</v>
      </c>
      <c r="D42" s="14">
        <f t="shared" ref="D42:E42" si="3">SUM(D35:D41)</f>
        <v>730</v>
      </c>
      <c r="E42" s="14">
        <f t="shared" si="3"/>
        <v>695.76666666666654</v>
      </c>
    </row>
    <row r="43" spans="1:8" x14ac:dyDescent="0.25">
      <c r="A43" s="17" t="s">
        <v>15</v>
      </c>
      <c r="B43" s="18"/>
      <c r="C43" s="18"/>
      <c r="D43" s="18"/>
      <c r="E43" s="18"/>
    </row>
    <row r="44" spans="1:8" x14ac:dyDescent="0.25">
      <c r="A44" s="19" t="str">
        <f>A33</f>
        <v xml:space="preserve">                    МКОУ «Октябрьский центр образования»</v>
      </c>
      <c r="B44" s="20"/>
      <c r="C44" s="20"/>
      <c r="D44" s="20"/>
      <c r="E44" s="20"/>
    </row>
    <row r="45" spans="1:8" ht="28.5" x14ac:dyDescent="0.25">
      <c r="A45" s="4" t="s">
        <v>1</v>
      </c>
      <c r="B45" s="4" t="s">
        <v>2</v>
      </c>
      <c r="C45" s="4" t="s">
        <v>3</v>
      </c>
      <c r="D45" s="4" t="s">
        <v>4</v>
      </c>
      <c r="E45" s="5" t="s">
        <v>5</v>
      </c>
    </row>
    <row r="46" spans="1:8" x14ac:dyDescent="0.25">
      <c r="A46" s="4" t="s">
        <v>11</v>
      </c>
      <c r="B46" s="6" t="s">
        <v>17</v>
      </c>
      <c r="C46" s="7">
        <f>C35</f>
        <v>15.19</v>
      </c>
      <c r="D46" s="8">
        <v>60</v>
      </c>
      <c r="E46" s="1">
        <v>14.4</v>
      </c>
    </row>
    <row r="47" spans="1:8" x14ac:dyDescent="0.25">
      <c r="A47" s="9"/>
      <c r="B47" s="6" t="s">
        <v>23</v>
      </c>
      <c r="C47" s="7">
        <f t="shared" ref="C47:C52" si="4">C36</f>
        <v>20.22</v>
      </c>
      <c r="D47" s="8">
        <v>200</v>
      </c>
      <c r="E47" s="1">
        <v>127</v>
      </c>
    </row>
    <row r="48" spans="1:8" x14ac:dyDescent="0.25">
      <c r="A48" s="9"/>
      <c r="B48" s="6" t="s">
        <v>22</v>
      </c>
      <c r="C48" s="7">
        <f t="shared" si="4"/>
        <v>13.4</v>
      </c>
      <c r="D48" s="8">
        <v>150</v>
      </c>
      <c r="E48" s="1">
        <v>253</v>
      </c>
    </row>
    <row r="49" spans="1:5" x14ac:dyDescent="0.25">
      <c r="A49" s="9"/>
      <c r="B49" s="6" t="s">
        <v>24</v>
      </c>
      <c r="C49" s="7">
        <v>35.286666666666669</v>
      </c>
      <c r="D49" s="8">
        <v>60</v>
      </c>
      <c r="E49" s="1">
        <v>154.66666666666669</v>
      </c>
    </row>
    <row r="50" spans="1:5" x14ac:dyDescent="0.25">
      <c r="A50" s="9"/>
      <c r="B50" s="6" t="s">
        <v>16</v>
      </c>
      <c r="C50" s="7">
        <f t="shared" si="4"/>
        <v>9.17</v>
      </c>
      <c r="D50" s="8">
        <v>200</v>
      </c>
      <c r="E50" s="1">
        <v>40</v>
      </c>
    </row>
    <row r="51" spans="1:5" x14ac:dyDescent="0.25">
      <c r="A51" s="9"/>
      <c r="B51" s="6" t="s">
        <v>12</v>
      </c>
      <c r="C51" s="7">
        <f t="shared" si="4"/>
        <v>2.1</v>
      </c>
      <c r="D51" s="8">
        <v>30</v>
      </c>
      <c r="E51" s="1">
        <v>54.3</v>
      </c>
    </row>
    <row r="52" spans="1:5" x14ac:dyDescent="0.25">
      <c r="A52" s="9"/>
      <c r="B52" s="6" t="s">
        <v>14</v>
      </c>
      <c r="C52" s="7">
        <f t="shared" si="4"/>
        <v>2.56</v>
      </c>
      <c r="D52" s="8">
        <v>30</v>
      </c>
      <c r="E52" s="1">
        <v>52.4</v>
      </c>
    </row>
    <row r="53" spans="1:5" x14ac:dyDescent="0.25">
      <c r="A53" s="35" t="str">
        <f>A42</f>
        <v>ИТОГО</v>
      </c>
      <c r="B53" s="31"/>
      <c r="C53" s="14">
        <f>SUM(C46:C52)</f>
        <v>97.926666666666662</v>
      </c>
      <c r="D53" s="14">
        <f t="shared" ref="D53:E53" si="5">SUM(D46:D52)</f>
        <v>730</v>
      </c>
      <c r="E53" s="14">
        <f t="shared" si="5"/>
        <v>695.76666666666654</v>
      </c>
    </row>
    <row r="54" spans="1:5" x14ac:dyDescent="0.25">
      <c r="A54" s="17" t="s">
        <v>13</v>
      </c>
      <c r="B54" s="18"/>
      <c r="C54" s="18"/>
      <c r="D54" s="18"/>
      <c r="E54" s="18"/>
    </row>
    <row r="55" spans="1:5" x14ac:dyDescent="0.25">
      <c r="A55" s="19" t="str">
        <f>A44</f>
        <v xml:space="preserve">                    МКОУ «Октябрьский центр образования»</v>
      </c>
      <c r="B55" s="20"/>
      <c r="C55" s="20"/>
      <c r="D55" s="20"/>
      <c r="E55" s="20"/>
    </row>
    <row r="56" spans="1:5" ht="28.5" x14ac:dyDescent="0.25">
      <c r="A56" s="4" t="s">
        <v>1</v>
      </c>
      <c r="B56" s="4" t="s">
        <v>2</v>
      </c>
      <c r="C56" s="4" t="s">
        <v>3</v>
      </c>
      <c r="D56" s="4" t="s">
        <v>4</v>
      </c>
      <c r="E56" s="5" t="s">
        <v>5</v>
      </c>
    </row>
    <row r="57" spans="1:5" x14ac:dyDescent="0.25">
      <c r="A57" s="4" t="s">
        <v>11</v>
      </c>
      <c r="B57" s="6" t="s">
        <v>17</v>
      </c>
      <c r="C57" s="7">
        <f>C46</f>
        <v>15.19</v>
      </c>
      <c r="D57" s="8">
        <v>60</v>
      </c>
      <c r="E57" s="1">
        <v>14.4</v>
      </c>
    </row>
    <row r="58" spans="1:5" ht="18.75" customHeight="1" x14ac:dyDescent="0.25">
      <c r="A58" s="9"/>
      <c r="B58" s="6" t="s">
        <v>23</v>
      </c>
      <c r="C58" s="7">
        <f t="shared" ref="C58:C63" si="6">C47</f>
        <v>20.22</v>
      </c>
      <c r="D58" s="8">
        <v>200</v>
      </c>
      <c r="E58" s="1">
        <v>127</v>
      </c>
    </row>
    <row r="59" spans="1:5" x14ac:dyDescent="0.25">
      <c r="A59" s="9"/>
      <c r="B59" s="6" t="s">
        <v>22</v>
      </c>
      <c r="C59" s="7">
        <f t="shared" si="6"/>
        <v>13.4</v>
      </c>
      <c r="D59" s="8">
        <v>150</v>
      </c>
      <c r="E59" s="1">
        <v>253</v>
      </c>
    </row>
    <row r="60" spans="1:5" x14ac:dyDescent="0.25">
      <c r="A60" s="9"/>
      <c r="B60" s="6" t="s">
        <v>24</v>
      </c>
      <c r="C60" s="7">
        <v>35.286666666666669</v>
      </c>
      <c r="D60" s="8">
        <v>60</v>
      </c>
      <c r="E60" s="1">
        <v>154.66666666666669</v>
      </c>
    </row>
    <row r="61" spans="1:5" x14ac:dyDescent="0.25">
      <c r="A61" s="9"/>
      <c r="B61" s="6" t="s">
        <v>16</v>
      </c>
      <c r="C61" s="7">
        <f t="shared" si="6"/>
        <v>9.17</v>
      </c>
      <c r="D61" s="8">
        <v>200</v>
      </c>
      <c r="E61" s="1">
        <v>40</v>
      </c>
    </row>
    <row r="62" spans="1:5" x14ac:dyDescent="0.25">
      <c r="A62" s="9"/>
      <c r="B62" s="6" t="s">
        <v>12</v>
      </c>
      <c r="C62" s="7">
        <f t="shared" si="6"/>
        <v>2.1</v>
      </c>
      <c r="D62" s="8">
        <v>30</v>
      </c>
      <c r="E62" s="1">
        <v>54.3</v>
      </c>
    </row>
    <row r="63" spans="1:5" x14ac:dyDescent="0.25">
      <c r="A63" s="9"/>
      <c r="B63" s="6" t="s">
        <v>14</v>
      </c>
      <c r="C63" s="7">
        <f t="shared" si="6"/>
        <v>2.56</v>
      </c>
      <c r="D63" s="8">
        <v>30</v>
      </c>
      <c r="E63" s="1">
        <v>52.4</v>
      </c>
    </row>
    <row r="64" spans="1:5" x14ac:dyDescent="0.25">
      <c r="A64" s="21" t="str">
        <f>A53</f>
        <v>ИТОГО</v>
      </c>
      <c r="B64" s="22"/>
      <c r="C64" s="15">
        <f>SUM(C57:C63)</f>
        <v>97.926666666666662</v>
      </c>
      <c r="D64" s="15">
        <f t="shared" ref="D64:E64" si="7">SUM(D57:D63)</f>
        <v>730</v>
      </c>
      <c r="E64" s="15">
        <f t="shared" si="7"/>
        <v>695.76666666666654</v>
      </c>
    </row>
    <row r="65" spans="1:5" x14ac:dyDescent="0.25">
      <c r="A65" s="17" t="s">
        <v>28</v>
      </c>
      <c r="B65" s="18"/>
      <c r="C65" s="18"/>
      <c r="D65" s="18"/>
      <c r="E65" s="18"/>
    </row>
    <row r="66" spans="1:5" x14ac:dyDescent="0.25">
      <c r="A66" s="19" t="str">
        <f>A55</f>
        <v xml:space="preserve">                    МКОУ «Октябрьский центр образования»</v>
      </c>
      <c r="B66" s="20"/>
      <c r="C66" s="20"/>
      <c r="D66" s="20"/>
      <c r="E66" s="20"/>
    </row>
    <row r="67" spans="1:5" ht="28.5" x14ac:dyDescent="0.25">
      <c r="A67" s="4" t="s">
        <v>1</v>
      </c>
      <c r="B67" s="4" t="s">
        <v>2</v>
      </c>
      <c r="C67" s="4" t="s">
        <v>3</v>
      </c>
      <c r="D67" s="4" t="s">
        <v>4</v>
      </c>
      <c r="E67" s="5" t="s">
        <v>5</v>
      </c>
    </row>
    <row r="68" spans="1:5" x14ac:dyDescent="0.25">
      <c r="A68" s="16" t="s">
        <v>29</v>
      </c>
      <c r="B68" s="6" t="s">
        <v>30</v>
      </c>
      <c r="C68" s="7">
        <v>1</v>
      </c>
      <c r="D68" s="8">
        <v>200</v>
      </c>
      <c r="E68" s="8">
        <v>38</v>
      </c>
    </row>
    <row r="69" spans="1:5" x14ac:dyDescent="0.25">
      <c r="A69" s="9"/>
      <c r="B69" s="6" t="s">
        <v>31</v>
      </c>
      <c r="C69" s="7">
        <v>43.4</v>
      </c>
      <c r="D69" s="8">
        <v>140</v>
      </c>
      <c r="E69" s="1">
        <v>217.4</v>
      </c>
    </row>
    <row r="70" spans="1:5" x14ac:dyDescent="0.25">
      <c r="A70" s="21" t="str">
        <f>A64</f>
        <v>ИТОГО</v>
      </c>
      <c r="B70" s="22"/>
      <c r="C70" s="15">
        <f>SUM(C68:C69)</f>
        <v>44.4</v>
      </c>
      <c r="D70" s="15">
        <f>SUM(D68:D69)</f>
        <v>340</v>
      </c>
      <c r="E70" s="15">
        <f>SUM(E68:E69)</f>
        <v>255.4</v>
      </c>
    </row>
    <row r="72" spans="1:5" x14ac:dyDescent="0.25">
      <c r="A72" s="2" t="s">
        <v>25</v>
      </c>
      <c r="C72" s="2" t="s">
        <v>26</v>
      </c>
    </row>
  </sheetData>
  <mergeCells count="25">
    <mergeCell ref="A14:E14"/>
    <mergeCell ref="A53:B53"/>
    <mergeCell ref="A44:E44"/>
    <mergeCell ref="A15:E15"/>
    <mergeCell ref="A23:E23"/>
    <mergeCell ref="A24:E24"/>
    <mergeCell ref="A32:E32"/>
    <mergeCell ref="A33:E33"/>
    <mergeCell ref="A43:E43"/>
    <mergeCell ref="A65:E65"/>
    <mergeCell ref="A66:E66"/>
    <mergeCell ref="A70:B70"/>
    <mergeCell ref="A2:B2"/>
    <mergeCell ref="A1:E1"/>
    <mergeCell ref="A3:E3"/>
    <mergeCell ref="A5:E5"/>
    <mergeCell ref="A6:E6"/>
    <mergeCell ref="A4:E4"/>
    <mergeCell ref="A64:B64"/>
    <mergeCell ref="A42:B42"/>
    <mergeCell ref="A54:E54"/>
    <mergeCell ref="A55:E55"/>
    <mergeCell ref="A13:B13"/>
    <mergeCell ref="A31:B31"/>
    <mergeCell ref="A22:B22"/>
  </mergeCells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2025-01-25T17:26:14Z</dcterms:modified>
</cp:coreProperties>
</file>