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53" i="6" l="1"/>
  <c r="E27" i="6"/>
  <c r="D27" i="6"/>
  <c r="C27" i="6"/>
  <c r="B27" i="6"/>
  <c r="B26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C17" i="6"/>
  <c r="D17" i="6"/>
  <c r="E17" i="6"/>
  <c r="B17" i="6"/>
  <c r="E65" i="6" l="1"/>
  <c r="D65" i="6"/>
  <c r="C65" i="6"/>
  <c r="E59" i="6"/>
  <c r="D59" i="6"/>
  <c r="C59" i="6"/>
  <c r="E48" i="6"/>
  <c r="D48" i="6"/>
  <c r="C48" i="6"/>
  <c r="E39" i="6"/>
  <c r="D39" i="6"/>
  <c r="C39" i="6"/>
  <c r="E30" i="6"/>
  <c r="D30" i="6"/>
  <c r="C30" i="6"/>
  <c r="E22" i="6"/>
  <c r="D22" i="6"/>
  <c r="C22" i="6"/>
  <c r="A22" i="6"/>
  <c r="A30" i="6" s="1"/>
  <c r="A39" i="6" s="1"/>
  <c r="A48" i="6" s="1"/>
  <c r="A59" i="6" s="1"/>
  <c r="A65" i="6" s="1"/>
  <c r="A15" i="6"/>
  <c r="A24" i="6" s="1"/>
  <c r="A32" i="6" s="1"/>
  <c r="A41" i="6" s="1"/>
  <c r="A50" i="6" s="1"/>
  <c r="A61" i="6" s="1"/>
  <c r="E13" i="6"/>
  <c r="D13" i="6"/>
  <c r="C13" i="6"/>
</calcChain>
</file>

<file path=xl/sharedStrings.xml><?xml version="1.0" encoding="utf-8"?>
<sst xmlns="http://schemas.openxmlformats.org/spreadsheetml/2006/main" count="81" uniqueCount="36">
  <si>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</si>
  <si>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</si>
  <si>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</si>
  <si>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</si>
  <si>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</si>
  <si>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</si>
  <si>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</si>
  <si>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</si>
  <si>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</si>
  <si>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</si>
  <si>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</si>
  <si>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</si>
  <si>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</si>
  <si>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</si>
  <si>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</si>
  <si>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</si>
  <si>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</si>
  <si>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</si>
  <si>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</si>
  <si>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</si>
  <si>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</si>
  <si>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</si>
  <si>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Пастила</t>
  </si>
  <si>
    <t xml:space="preserve">                                                                 Директор МКОУ «Октябрьский центр образования 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</si>
  <si>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</si>
  <si>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t xml:space="preserve">                                                                                                                            __________________Н.А.Поликарпова</t>
  </si>
  <si>
    <t>Птица отварная</t>
  </si>
  <si>
    <t>Макароны отварные</t>
  </si>
  <si>
    <t xml:space="preserve">Суп гороховый </t>
  </si>
  <si>
    <t>Оладьи из печени по-кунцевски</t>
  </si>
  <si>
    <t>Рис с овощами</t>
  </si>
  <si>
    <t>Рис отварной</t>
  </si>
  <si>
    <t>Компот из смеси сухофруктов</t>
  </si>
  <si>
    <t>Салат из белокач.капусты с морковью</t>
  </si>
  <si>
    <t>Суп гороховый на к/б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</si>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</sst>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7" t="s">
        <v>0</v>
      </c>
      <c r="B1" s="38"/>
      <c r="C1" s="38"/>
      <c r="D1" s="38"/>
      <c r="E1" s="38"/>
    </row>
    <row r="2" spans="1:5" x14ac:dyDescent="0.25">
      <c r="A2" s="37" t="s">
        <v>23</v>
      </c>
      <c r="B2" s="37"/>
      <c r="C2" s="37"/>
      <c r="D2" s="37"/>
      <c r="E2" s="37"/>
    </row>
    <row r="3" spans="1:5" x14ac:dyDescent="0.25">
      <c r="A3" s="39" t="s">
        <v>25</v>
      </c>
      <c r="B3" s="38"/>
      <c r="C3" s="38"/>
      <c r="D3" s="38"/>
      <c r="E3" s="38"/>
    </row>
    <row r="4" spans="1:5" x14ac:dyDescent="0.25">
      <c r="A4" s="30" t="s">
        <v>35</v>
      </c>
      <c r="B4" s="30"/>
      <c r="C4" s="30"/>
      <c r="D4" s="30"/>
      <c r="E4" s="30"/>
    </row>
    <row r="5" spans="1:5" x14ac:dyDescent="0.25">
      <c r="A5" s="28" t="s">
        <v>1</v>
      </c>
      <c r="B5" s="40"/>
      <c r="C5" s="40"/>
      <c r="D5" s="40"/>
      <c r="E5" s="40"/>
    </row>
    <row r="6" spans="1:5" x14ac:dyDescent="0.25">
      <c r="A6" s="25" t="s">
        <v>24</v>
      </c>
      <c r="B6" s="25"/>
      <c r="C6" s="25"/>
      <c r="D6" s="25"/>
      <c r="E6" s="25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26</v>
      </c>
      <c r="C8" s="4">
        <v>64.099999999999994</v>
      </c>
      <c r="D8" s="5">
        <v>100</v>
      </c>
      <c r="E8" s="6">
        <v>174</v>
      </c>
    </row>
    <row r="9" spans="1:5" x14ac:dyDescent="0.25">
      <c r="A9" s="1"/>
      <c r="B9" s="3" t="s">
        <v>27</v>
      </c>
      <c r="C9" s="4">
        <v>13.6</v>
      </c>
      <c r="D9" s="5">
        <v>150</v>
      </c>
      <c r="E9" s="6">
        <v>184.5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11.3</v>
      </c>
      <c r="D11" s="5">
        <v>200</v>
      </c>
      <c r="E11" s="6">
        <v>88</v>
      </c>
    </row>
    <row r="12" spans="1:5" x14ac:dyDescent="0.25">
      <c r="A12" s="7"/>
      <c r="B12" s="3" t="s">
        <v>9</v>
      </c>
      <c r="C12" s="4">
        <v>14</v>
      </c>
      <c r="D12" s="5">
        <v>100</v>
      </c>
      <c r="E12" s="6">
        <v>49.2</v>
      </c>
    </row>
    <row r="13" spans="1:5" x14ac:dyDescent="0.25">
      <c r="A13" s="27" t="s">
        <v>19</v>
      </c>
      <c r="B13" s="22"/>
      <c r="C13" s="8">
        <f>SUM(C8:C12)</f>
        <v>105.55999999999999</v>
      </c>
      <c r="D13" s="8">
        <f>SUM(D8:D12)</f>
        <v>570</v>
      </c>
      <c r="E13" s="8">
        <f>SUM(E8:E12)</f>
        <v>548.1</v>
      </c>
    </row>
    <row r="14" spans="1:5" x14ac:dyDescent="0.25">
      <c r="A14" s="28" t="s">
        <v>10</v>
      </c>
      <c r="B14" s="29"/>
      <c r="C14" s="29"/>
      <c r="D14" s="29"/>
      <c r="E14" s="29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1"/>
      <c r="C15" s="31"/>
      <c r="D15" s="31"/>
      <c r="E15" s="31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7">
        <f t="shared" ref="C17:E17" si="0">C8</f>
        <v>64.099999999999994</v>
      </c>
      <c r="D17" s="17">
        <f t="shared" si="0"/>
        <v>100</v>
      </c>
      <c r="E17" s="17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7">
        <f t="shared" si="1"/>
        <v>13.6</v>
      </c>
      <c r="D18" s="17">
        <f t="shared" si="1"/>
        <v>150</v>
      </c>
      <c r="E18" s="17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7">
        <f t="shared" si="2"/>
        <v>2.56</v>
      </c>
      <c r="D19" s="17">
        <f t="shared" si="2"/>
        <v>20</v>
      </c>
      <c r="E19" s="17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7">
        <f t="shared" si="3"/>
        <v>11.3</v>
      </c>
      <c r="D20" s="17">
        <f t="shared" si="3"/>
        <v>200</v>
      </c>
      <c r="E20" s="17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7">
        <f t="shared" si="4"/>
        <v>14</v>
      </c>
      <c r="D21" s="17">
        <f t="shared" si="4"/>
        <v>100</v>
      </c>
      <c r="E21" s="17">
        <f t="shared" si="4"/>
        <v>49.2</v>
      </c>
    </row>
    <row r="22" spans="1:5" x14ac:dyDescent="0.25">
      <c r="A22" s="32" t="str">
        <f>A13</f>
        <v>ИТОГО</v>
      </c>
      <c r="B22" s="33"/>
      <c r="C22" s="12">
        <f>SUM(C17:C21)</f>
        <v>105.55999999999999</v>
      </c>
      <c r="D22" s="8">
        <f>SUM(D17:D21)</f>
        <v>570</v>
      </c>
      <c r="E22" s="8">
        <f>SUM(E17:E21)</f>
        <v>548.1</v>
      </c>
    </row>
    <row r="23" spans="1:5" x14ac:dyDescent="0.25">
      <c r="A23" s="34" t="s">
        <v>11</v>
      </c>
      <c r="B23" s="29"/>
      <c r="C23" s="24"/>
      <c r="D23" s="24"/>
      <c r="E23" s="24"/>
    </row>
    <row r="24" spans="1:5" x14ac:dyDescent="0.25">
      <c r="A24" s="35" t="str">
        <f>A15</f>
        <v xml:space="preserve">                       МКОУ «Октябрьский центр образования »</v>
      </c>
      <c r="B24" s="26"/>
      <c r="C24" s="26"/>
      <c r="D24" s="26"/>
      <c r="E24" s="26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7">
        <v>38.46</v>
      </c>
      <c r="D26" s="17">
        <v>60</v>
      </c>
      <c r="E26" s="17">
        <v>104.4</v>
      </c>
    </row>
    <row r="27" spans="1:5" x14ac:dyDescent="0.25">
      <c r="A27" s="1"/>
      <c r="B27" s="3" t="str">
        <f t="shared" ref="B27:E27" si="5">B18</f>
        <v>Макароны отварные</v>
      </c>
      <c r="C27" s="17">
        <f t="shared" si="5"/>
        <v>13.6</v>
      </c>
      <c r="D27" s="17">
        <f t="shared" si="5"/>
        <v>150</v>
      </c>
      <c r="E27" s="17">
        <f t="shared" si="5"/>
        <v>184.5</v>
      </c>
    </row>
    <row r="28" spans="1:5" x14ac:dyDescent="0.25">
      <c r="A28" s="7"/>
      <c r="B28" s="3" t="s">
        <v>14</v>
      </c>
      <c r="C28" s="4">
        <v>1</v>
      </c>
      <c r="D28" s="5">
        <v>200</v>
      </c>
      <c r="E28" s="6">
        <v>38</v>
      </c>
    </row>
    <row r="29" spans="1:5" x14ac:dyDescent="0.25">
      <c r="A29" s="13"/>
      <c r="B29" s="3" t="s">
        <v>17</v>
      </c>
      <c r="C29" s="4">
        <v>2.56</v>
      </c>
      <c r="D29" s="5">
        <v>20</v>
      </c>
      <c r="E29" s="6">
        <v>52.4</v>
      </c>
    </row>
    <row r="30" spans="1:5" x14ac:dyDescent="0.25">
      <c r="A30" s="32" t="str">
        <f>A22</f>
        <v>ИТОГО</v>
      </c>
      <c r="B30" s="33"/>
      <c r="C30" s="12">
        <f>SUM(C26:C29)</f>
        <v>55.620000000000005</v>
      </c>
      <c r="D30" s="8">
        <f t="shared" ref="D30:E30" si="6">SUM(D26:D29)</f>
        <v>430</v>
      </c>
      <c r="E30" s="8">
        <f t="shared" si="6"/>
        <v>379.29999999999995</v>
      </c>
    </row>
    <row r="31" spans="1:5" x14ac:dyDescent="0.25">
      <c r="A31" s="36" t="s">
        <v>12</v>
      </c>
      <c r="B31" s="29"/>
      <c r="C31" s="24"/>
      <c r="D31" s="24"/>
      <c r="E31" s="24"/>
    </row>
    <row r="32" spans="1:5" x14ac:dyDescent="0.25">
      <c r="A32" s="25" t="str">
        <f>A24</f>
        <v xml:space="preserve">                       МКОУ «Октябрьский центр образования »</v>
      </c>
      <c r="B32" s="25"/>
      <c r="C32" s="25"/>
      <c r="D32" s="25"/>
      <c r="E32" s="25"/>
    </row>
    <row r="33" spans="1:5" ht="28.5" x14ac:dyDescent="0.25">
      <c r="A33" s="1" t="s">
        <v>2</v>
      </c>
      <c r="B33" s="1" t="s">
        <v>3</v>
      </c>
      <c r="C33" s="1" t="s">
        <v>4</v>
      </c>
      <c r="D33" s="1" t="s">
        <v>5</v>
      </c>
      <c r="E33" s="2" t="s">
        <v>6</v>
      </c>
    </row>
    <row r="34" spans="1:5" x14ac:dyDescent="0.25">
      <c r="A34" s="1" t="s">
        <v>13</v>
      </c>
      <c r="B34" s="3" t="s">
        <v>28</v>
      </c>
      <c r="C34" s="4">
        <v>7.23</v>
      </c>
      <c r="D34" s="5">
        <v>200</v>
      </c>
      <c r="E34" s="6">
        <v>131</v>
      </c>
    </row>
    <row r="35" spans="1:5" x14ac:dyDescent="0.25">
      <c r="A35" s="1"/>
      <c r="B35" s="3" t="s">
        <v>29</v>
      </c>
      <c r="C35" s="4">
        <v>18.84</v>
      </c>
      <c r="D35" s="5">
        <v>60</v>
      </c>
      <c r="E35" s="6">
        <v>115.33</v>
      </c>
    </row>
    <row r="36" spans="1:5" x14ac:dyDescent="0.25">
      <c r="A36" s="7"/>
      <c r="B36" s="3" t="s">
        <v>31</v>
      </c>
      <c r="C36" s="4">
        <v>9.3000000000000007</v>
      </c>
      <c r="D36" s="5">
        <v>150</v>
      </c>
      <c r="E36" s="6">
        <v>112</v>
      </c>
    </row>
    <row r="37" spans="1:5" x14ac:dyDescent="0.25">
      <c r="A37" s="7"/>
      <c r="B37" s="3" t="s">
        <v>14</v>
      </c>
      <c r="C37" s="4">
        <v>1</v>
      </c>
      <c r="D37" s="5">
        <v>200</v>
      </c>
      <c r="E37" s="6">
        <v>38</v>
      </c>
    </row>
    <row r="38" spans="1:5" x14ac:dyDescent="0.25">
      <c r="A38" s="7"/>
      <c r="B38" s="3" t="s">
        <v>15</v>
      </c>
      <c r="C38" s="4">
        <v>2.25</v>
      </c>
      <c r="D38" s="5">
        <v>30</v>
      </c>
      <c r="E38" s="6">
        <v>54</v>
      </c>
    </row>
    <row r="39" spans="1:5" x14ac:dyDescent="0.25">
      <c r="A39" s="27" t="str">
        <f>A30</f>
        <v>ИТОГО</v>
      </c>
      <c r="B39" s="22"/>
      <c r="C39" s="10">
        <f>SUM(C34:C38)</f>
        <v>38.620000000000005</v>
      </c>
      <c r="D39" s="10">
        <f>SUM(D34:D38)</f>
        <v>640</v>
      </c>
      <c r="E39" s="10">
        <f>SUM(E34:E38)</f>
        <v>450.33</v>
      </c>
    </row>
    <row r="40" spans="1:5" x14ac:dyDescent="0.25">
      <c r="A40" s="23" t="s">
        <v>18</v>
      </c>
      <c r="B40" s="24"/>
      <c r="C40" s="24"/>
      <c r="D40" s="24"/>
      <c r="E40" s="24"/>
    </row>
    <row r="41" spans="1:5" x14ac:dyDescent="0.25">
      <c r="A41" s="25" t="str">
        <f>A32</f>
        <v xml:space="preserve">                       МКОУ «Октябрьский центр образования »</v>
      </c>
      <c r="B41" s="26"/>
      <c r="C41" s="26"/>
      <c r="D41" s="26"/>
      <c r="E41" s="26"/>
    </row>
    <row r="42" spans="1:5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5" x14ac:dyDescent="0.25">
      <c r="A43" s="1" t="s">
        <v>13</v>
      </c>
      <c r="B43" s="3" t="s">
        <v>28</v>
      </c>
      <c r="C43" s="4">
        <v>7.23</v>
      </c>
      <c r="D43" s="5">
        <v>200</v>
      </c>
      <c r="E43" s="6">
        <v>131</v>
      </c>
    </row>
    <row r="44" spans="1:5" x14ac:dyDescent="0.25">
      <c r="A44" s="7"/>
      <c r="B44" s="3" t="s">
        <v>29</v>
      </c>
      <c r="C44" s="4">
        <v>28.26</v>
      </c>
      <c r="D44" s="5">
        <v>90</v>
      </c>
      <c r="E44" s="6">
        <v>173</v>
      </c>
    </row>
    <row r="45" spans="1:5" x14ac:dyDescent="0.25">
      <c r="A45" s="7"/>
      <c r="B45" s="3" t="s">
        <v>30</v>
      </c>
      <c r="C45" s="4">
        <v>16.36</v>
      </c>
      <c r="D45" s="5">
        <v>150</v>
      </c>
      <c r="E45" s="6">
        <v>182</v>
      </c>
    </row>
    <row r="46" spans="1:5" x14ac:dyDescent="0.25">
      <c r="A46" s="7"/>
      <c r="B46" s="3" t="s">
        <v>32</v>
      </c>
      <c r="C46" s="4">
        <v>3.65</v>
      </c>
      <c r="D46" s="5">
        <v>200</v>
      </c>
      <c r="E46" s="6">
        <v>84</v>
      </c>
    </row>
    <row r="47" spans="1:5" x14ac:dyDescent="0.25">
      <c r="A47" s="7"/>
      <c r="B47" s="3" t="s">
        <v>15</v>
      </c>
      <c r="C47" s="4">
        <v>2.25</v>
      </c>
      <c r="D47" s="5">
        <v>30</v>
      </c>
      <c r="E47" s="5">
        <v>54</v>
      </c>
    </row>
    <row r="48" spans="1:5" x14ac:dyDescent="0.25">
      <c r="A48" s="21" t="str">
        <f>A39</f>
        <v>ИТОГО</v>
      </c>
      <c r="B48" s="22"/>
      <c r="C48" s="10">
        <f>SUM(C43:C47)</f>
        <v>57.75</v>
      </c>
      <c r="D48" s="10">
        <f>SUM(D43:D47)</f>
        <v>670</v>
      </c>
      <c r="E48" s="10">
        <f>SUM(E43:E47)</f>
        <v>624</v>
      </c>
    </row>
    <row r="49" spans="1:5" x14ac:dyDescent="0.25">
      <c r="A49" s="23" t="s">
        <v>16</v>
      </c>
      <c r="B49" s="24"/>
      <c r="C49" s="24"/>
      <c r="D49" s="24"/>
      <c r="E49" s="24"/>
    </row>
    <row r="50" spans="1:5" x14ac:dyDescent="0.25">
      <c r="A50" s="25" t="str">
        <f>A41</f>
        <v xml:space="preserve">                       МКОУ «Октябрьский центр образования »</v>
      </c>
      <c r="B50" s="26"/>
      <c r="C50" s="26"/>
      <c r="D50" s="26"/>
      <c r="E50" s="26"/>
    </row>
    <row r="51" spans="1:5" ht="28.5" x14ac:dyDescent="0.25">
      <c r="A51" s="1" t="s">
        <v>2</v>
      </c>
      <c r="B51" s="1" t="s">
        <v>3</v>
      </c>
      <c r="C51" s="1" t="s">
        <v>4</v>
      </c>
      <c r="D51" s="1" t="s">
        <v>5</v>
      </c>
      <c r="E51" s="2" t="s">
        <v>6</v>
      </c>
    </row>
    <row r="52" spans="1:5" x14ac:dyDescent="0.25">
      <c r="A52" s="1" t="s">
        <v>13</v>
      </c>
      <c r="B52" s="3" t="s">
        <v>33</v>
      </c>
      <c r="C52" s="17">
        <v>4.3499999999999996</v>
      </c>
      <c r="D52" s="17">
        <v>60</v>
      </c>
      <c r="E52" s="18">
        <v>56.4</v>
      </c>
    </row>
    <row r="53" spans="1:5" x14ac:dyDescent="0.25">
      <c r="A53" s="1"/>
      <c r="B53" s="3" t="s">
        <v>34</v>
      </c>
      <c r="C53" s="4">
        <f>7.23+9.01</f>
        <v>16.240000000000002</v>
      </c>
      <c r="D53" s="5">
        <v>200</v>
      </c>
      <c r="E53" s="6">
        <v>131</v>
      </c>
    </row>
    <row r="54" spans="1:5" ht="16.5" customHeight="1" x14ac:dyDescent="0.25">
      <c r="A54" s="7"/>
      <c r="B54" s="3" t="s">
        <v>29</v>
      </c>
      <c r="C54" s="4">
        <v>28.26</v>
      </c>
      <c r="D54" s="5">
        <v>90</v>
      </c>
      <c r="E54" s="6">
        <v>173</v>
      </c>
    </row>
    <row r="55" spans="1:5" x14ac:dyDescent="0.25">
      <c r="A55" s="7"/>
      <c r="B55" s="3" t="s">
        <v>30</v>
      </c>
      <c r="C55" s="4">
        <v>16.36</v>
      </c>
      <c r="D55" s="5">
        <v>150</v>
      </c>
      <c r="E55" s="6">
        <v>182</v>
      </c>
    </row>
    <row r="56" spans="1:5" x14ac:dyDescent="0.25">
      <c r="A56" s="7"/>
      <c r="B56" s="3" t="s">
        <v>32</v>
      </c>
      <c r="C56" s="4">
        <v>3.65</v>
      </c>
      <c r="D56" s="5">
        <v>200</v>
      </c>
      <c r="E56" s="6">
        <v>84</v>
      </c>
    </row>
    <row r="57" spans="1:5" x14ac:dyDescent="0.25">
      <c r="A57" s="7"/>
      <c r="B57" s="3" t="s">
        <v>17</v>
      </c>
      <c r="C57" s="4">
        <v>2.56</v>
      </c>
      <c r="D57" s="5">
        <v>20</v>
      </c>
      <c r="E57" s="6">
        <v>52.4</v>
      </c>
    </row>
    <row r="58" spans="1:5" x14ac:dyDescent="0.25">
      <c r="A58" s="7"/>
      <c r="B58" s="7" t="s">
        <v>15</v>
      </c>
      <c r="C58" s="16">
        <v>2.25</v>
      </c>
      <c r="D58" s="9">
        <v>30</v>
      </c>
      <c r="E58" s="9">
        <v>54</v>
      </c>
    </row>
    <row r="59" spans="1:5" x14ac:dyDescent="0.25">
      <c r="A59" s="19" t="str">
        <f>A48</f>
        <v>ИТОГО</v>
      </c>
      <c r="B59" s="20"/>
      <c r="C59" s="11">
        <f>SUM(C53:C58)</f>
        <v>69.320000000000007</v>
      </c>
      <c r="D59" s="11">
        <f t="shared" ref="D59:E59" si="7">SUM(D53:D58)</f>
        <v>690</v>
      </c>
      <c r="E59" s="11">
        <f t="shared" si="7"/>
        <v>676.4</v>
      </c>
    </row>
    <row r="60" spans="1:5" x14ac:dyDescent="0.25">
      <c r="A60" s="23" t="s">
        <v>20</v>
      </c>
      <c r="B60" s="24"/>
      <c r="C60" s="24"/>
      <c r="D60" s="24"/>
      <c r="E60" s="24"/>
    </row>
    <row r="61" spans="1:5" x14ac:dyDescent="0.25">
      <c r="A61" s="25" t="str">
        <f>A50</f>
        <v xml:space="preserve">                       МКОУ «Октябрьский центр образования »</v>
      </c>
      <c r="B61" s="26"/>
      <c r="C61" s="26"/>
      <c r="D61" s="26"/>
      <c r="E61" s="26"/>
    </row>
    <row r="62" spans="1:5" ht="28.5" x14ac:dyDescent="0.25">
      <c r="A62" s="1" t="s">
        <v>2</v>
      </c>
      <c r="B62" s="1" t="s">
        <v>3</v>
      </c>
      <c r="C62" s="1" t="s">
        <v>4</v>
      </c>
      <c r="D62" s="1" t="s">
        <v>5</v>
      </c>
      <c r="E62" s="2" t="s">
        <v>6</v>
      </c>
    </row>
    <row r="63" spans="1:5" x14ac:dyDescent="0.25">
      <c r="A63" s="14" t="s">
        <v>21</v>
      </c>
      <c r="B63" s="3" t="s">
        <v>14</v>
      </c>
      <c r="C63" s="4">
        <v>1</v>
      </c>
      <c r="D63" s="5">
        <v>200</v>
      </c>
      <c r="E63" s="5">
        <v>38</v>
      </c>
    </row>
    <row r="64" spans="1:5" x14ac:dyDescent="0.25">
      <c r="A64" s="7"/>
      <c r="B64" s="3" t="s">
        <v>22</v>
      </c>
      <c r="C64" s="4">
        <v>16.8</v>
      </c>
      <c r="D64" s="5">
        <v>60</v>
      </c>
      <c r="E64" s="15">
        <v>152.4</v>
      </c>
    </row>
    <row r="65" spans="1:5" x14ac:dyDescent="0.25">
      <c r="A65" s="19" t="str">
        <f>A59</f>
        <v>ИТОГО</v>
      </c>
      <c r="B65" s="20"/>
      <c r="C65" s="11">
        <f>SUM(C63:C64)</f>
        <v>17.8</v>
      </c>
      <c r="D65" s="11">
        <f>SUM(D63:D64)</f>
        <v>260</v>
      </c>
      <c r="E65" s="11">
        <f>SUM(E63:E64)</f>
        <v>190.4</v>
      </c>
    </row>
  </sheetData>
  <mergeCells count="25">
    <mergeCell ref="A6:E6"/>
    <mergeCell ref="A1:E1"/>
    <mergeCell ref="A2:E2"/>
    <mergeCell ref="A3:E3"/>
    <mergeCell ref="A4:E4"/>
    <mergeCell ref="A5:E5"/>
    <mergeCell ref="A41:E41"/>
    <mergeCell ref="A13:B13"/>
    <mergeCell ref="A14:E14"/>
    <mergeCell ref="A15:E15"/>
    <mergeCell ref="A22:B22"/>
    <mergeCell ref="A23:E23"/>
    <mergeCell ref="A24:E24"/>
    <mergeCell ref="A30:B30"/>
    <mergeCell ref="A31:E31"/>
    <mergeCell ref="A32:E32"/>
    <mergeCell ref="A39:B39"/>
    <mergeCell ref="A40:E40"/>
    <mergeCell ref="A65:B65"/>
    <mergeCell ref="A48:B48"/>
    <mergeCell ref="A49:E49"/>
    <mergeCell ref="A50:E50"/>
    <mergeCell ref="A59:B59"/>
    <mergeCell ref="A60:E60"/>
    <mergeCell ref="A61:E61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2024-11-08T15:35:00Z</dcterms:modified>
</cp:coreProperties>
</file>