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3 день" sheetId="5" r:id="rId1"/>
  </sheets>
  <calcPr calcId="145621"/>
</workbook>
</file>

<file path=xl/calcChain.xml><?xml version="1.0" encoding="utf-8"?>
<calcChain xmlns="http://schemas.openxmlformats.org/spreadsheetml/2006/main">
  <c r="C52" i="5" l="1"/>
  <c r="E64" i="5"/>
  <c r="D64" i="5"/>
  <c r="C64" i="5"/>
  <c r="E58" i="5"/>
  <c r="D58" i="5"/>
  <c r="C58" i="5"/>
  <c r="E47" i="5"/>
  <c r="D47" i="5"/>
  <c r="C47" i="5"/>
  <c r="E38" i="5"/>
  <c r="D38" i="5"/>
  <c r="C38" i="5"/>
  <c r="E29" i="5"/>
  <c r="D29" i="5"/>
  <c r="C29" i="5"/>
  <c r="E22" i="5"/>
  <c r="D22" i="5"/>
  <c r="C22" i="5"/>
  <c r="A22" i="5"/>
  <c r="A29" i="5" s="1"/>
  <c r="A38" i="5" s="1"/>
  <c r="A47" i="5" s="1"/>
  <c r="A58" i="5" s="1"/>
  <c r="A64" i="5" s="1"/>
  <c r="A15" i="5"/>
  <c r="A24" i="5" s="1"/>
  <c r="A31" i="5" s="1"/>
  <c r="A40" i="5" s="1"/>
  <c r="A49" i="5" s="1"/>
  <c r="A60" i="5" s="1"/>
  <c r="E13" i="5"/>
  <c r="D13" i="5"/>
  <c r="C13" i="5"/>
</calcChain>
</file>

<file path=xl/sharedStrings.xml><?xml version="1.0" encoding="utf-8"?>
<sst xmlns="http://schemas.openxmlformats.org/spreadsheetml/2006/main" count="87" uniqueCount="37">
  <si>
    <r>
      <t xml:space="preserve">                                                                                                                           </t>
    </r>
    <r>
      <rPr>
        <b/>
        <sz val="11"/>
        <rFont val="Times New Roman"/>
        <family val="1"/>
      </rPr>
      <t>УТВЕРЖДАЮ: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</si>
  <si>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1-4 классов завтрак</t>
    </r>
  </si>
  <si>
    <r>
      <rPr>
        <b/>
        <sz val="11"/>
        <rFont val="Times New Roman"/>
        <family val="1"/>
      </rPr>
      <t>Прием пищи</t>
    </r>
  </si>
  <si>
    <r>
      <rPr>
        <b/>
        <sz val="11"/>
        <rFont val="Times New Roman"/>
        <family val="1"/>
      </rPr>
      <t>Наименование блюда</t>
    </r>
  </si>
  <si>
    <r>
      <rPr>
        <b/>
        <sz val="11"/>
        <rFont val="Times New Roman"/>
        <family val="1"/>
      </rPr>
      <t>Цена</t>
    </r>
  </si>
  <si>
    <r>
      <rPr>
        <b/>
        <sz val="11"/>
        <rFont val="Times New Roman"/>
        <family val="1"/>
      </rPr>
      <t>Масса порции (гр)</t>
    </r>
  </si>
  <si>
    <r>
      <rPr>
        <b/>
        <sz val="11"/>
        <rFont val="Times New Roman"/>
        <family val="1"/>
      </rPr>
      <t>Эн/ц, ккал</t>
    </r>
  </si>
  <si>
    <r>
      <rPr>
        <b/>
        <sz val="11"/>
        <rFont val="Times New Roman"/>
        <family val="1"/>
      </rPr>
      <t>Завтрак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</si>
  <si>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5 классов завтрак</t>
    </r>
  </si>
  <si>
    <t>Меню учащихся 5-11 классов/ОВЗ,инвалиды завтрак</t>
  </si>
  <si>
    <r>
      <t xml:space="preserve">                                </t>
    </r>
    <r>
      <rPr>
        <b/>
        <sz val="11"/>
        <rFont val="Times New Roman"/>
        <family val="1"/>
      </rPr>
      <t>Меню учащихся льготная категория 5-11классов/ОВЗ,инвалиды обеды</t>
    </r>
  </si>
  <si>
    <r>
      <rPr>
        <b/>
        <sz val="11"/>
        <rFont val="Times New Roman"/>
        <family val="1"/>
      </rPr>
      <t>Обед</t>
    </r>
  </si>
  <si>
    <t>Чай с сахаром</t>
  </si>
  <si>
    <t>Хлеб ржано-пшеничный</t>
  </si>
  <si>
    <t>Меню учащихся 6-11 классов (обед родительская плата)</t>
  </si>
  <si>
    <t>Батон нарезной</t>
  </si>
  <si>
    <t>Меню учащихся 6-11 классов (обед 6-11класс)</t>
  </si>
  <si>
    <t>ИТОГО</t>
  </si>
  <si>
    <t>Меню учащихся 1-11 классов (полдник родительская плата)</t>
  </si>
  <si>
    <t>Полдник</t>
  </si>
  <si>
    <t>Мандарин</t>
  </si>
  <si>
    <t>Сок</t>
  </si>
  <si>
    <t>Каша рисовая вязкая</t>
  </si>
  <si>
    <t>Какао с молоком</t>
  </si>
  <si>
    <t>Масло сливочное</t>
  </si>
  <si>
    <t>Груша</t>
  </si>
  <si>
    <t xml:space="preserve">Суп гречневый </t>
  </si>
  <si>
    <t>Макароны отварные</t>
  </si>
  <si>
    <t>Бефстроганов из отварной  говядины</t>
  </si>
  <si>
    <t>Суп гречневый на к/б</t>
  </si>
  <si>
    <t>Салат витаминный</t>
  </si>
  <si>
    <t>Молоко кипяченое</t>
  </si>
  <si>
    <t>Сухари ванильные</t>
  </si>
  <si>
    <t xml:space="preserve">                                                                                                                           __________________Н.А.Поликарпова</t>
  </si>
  <si>
    <t xml:space="preserve">                                                                  Директор МКОУ «Октябрьский центр образования»</t>
  </si>
  <si>
    <r>
      <t xml:space="preserve">                    </t>
    </r>
    <r>
      <rPr>
        <b/>
        <sz val="11"/>
        <rFont val="Times New Roman"/>
        <family val="1"/>
        <charset val="204"/>
      </rPr>
      <t xml:space="preserve">   МКОУ «Октябрьский центр образования»</t>
    </r>
  </si>
  <si>
    <r>
      <t xml:space="preserve">                                                     </t>
    </r>
    <r>
      <rPr>
        <b/>
        <sz val="11"/>
        <rFont val="Times New Roman"/>
        <family val="1"/>
        <charset val="204"/>
      </rPr>
      <t>На  06 ноября 2024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</si>
</sst>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.00;###0.00"/>
    <numFmt numFmtId="165" formatCode="###0;###0"/>
    <numFmt numFmtId="166" formatCode="###0.0;###0.0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center" vertical="top" wrapText="1"/>
    </xf>
    <xf numFmtId="166" fontId="6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164" fontId="9" fillId="0" borderId="1" xfId="0" applyNumberFormat="1" applyFont="1" applyBorder="1" applyAlignment="1">
      <alignment horizontal="center"/>
    </xf>
    <xf numFmtId="164" fontId="7" fillId="0" borderId="2" xfId="0" applyNumberFormat="1" applyFont="1" applyFill="1" applyBorder="1" applyAlignment="1">
      <alignment horizontal="center" vertical="top" wrapText="1"/>
    </xf>
    <xf numFmtId="0" fontId="0" fillId="0" borderId="7" xfId="0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166" fontId="6" fillId="2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6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/>
    </xf>
    <xf numFmtId="0" fontId="0" fillId="0" borderId="3" xfId="0" applyFill="1" applyBorder="1" applyAlignment="1">
      <alignment horizontal="left" vertical="top"/>
    </xf>
    <xf numFmtId="0" fontId="3" fillId="0" borderId="4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left" vertical="top"/>
    </xf>
    <xf numFmtId="0" fontId="9" fillId="0" borderId="5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/>
    </xf>
    <xf numFmtId="0" fontId="9" fillId="0" borderId="8" xfId="0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/>
    </xf>
    <xf numFmtId="0" fontId="8" fillId="0" borderId="4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right" vertical="top"/>
    </xf>
    <xf numFmtId="0" fontId="2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tabSelected="1" workbookViewId="0">
      <selection activeCell="A4" sqref="A4:E4"/>
    </sheetView>
  </sheetViews>
  <sheetFormatPr defaultRowHeight="15" x14ac:dyDescent="0.25"/>
  <cols>
    <col min="1" max="1" width="15.140625" customWidth="1"/>
    <col min="2" max="2" width="36.7109375" customWidth="1"/>
    <col min="3" max="3" width="14.5703125" customWidth="1"/>
    <col min="4" max="4" width="15.140625" customWidth="1"/>
    <col min="5" max="5" width="29.28515625" customWidth="1"/>
  </cols>
  <sheetData>
    <row r="1" spans="1:5" x14ac:dyDescent="0.25">
      <c r="A1" s="35" t="s">
        <v>0</v>
      </c>
      <c r="B1" s="36"/>
      <c r="C1" s="36"/>
      <c r="D1" s="36"/>
      <c r="E1" s="36"/>
    </row>
    <row r="2" spans="1:5" x14ac:dyDescent="0.25">
      <c r="A2" s="35" t="s">
        <v>34</v>
      </c>
      <c r="B2" s="35"/>
      <c r="C2" s="35"/>
      <c r="D2" s="35"/>
      <c r="E2" s="35"/>
    </row>
    <row r="3" spans="1:5" x14ac:dyDescent="0.25">
      <c r="A3" s="37" t="s">
        <v>33</v>
      </c>
      <c r="B3" s="36"/>
      <c r="C3" s="36"/>
      <c r="D3" s="36"/>
      <c r="E3" s="36"/>
    </row>
    <row r="4" spans="1:5" x14ac:dyDescent="0.25">
      <c r="A4" s="28" t="s">
        <v>36</v>
      </c>
      <c r="B4" s="28"/>
      <c r="C4" s="28"/>
      <c r="D4" s="28"/>
      <c r="E4" s="28"/>
    </row>
    <row r="5" spans="1:5" x14ac:dyDescent="0.25">
      <c r="A5" s="26" t="s">
        <v>1</v>
      </c>
      <c r="B5" s="38"/>
      <c r="C5" s="38"/>
      <c r="D5" s="38"/>
      <c r="E5" s="38"/>
    </row>
    <row r="6" spans="1:5" x14ac:dyDescent="0.25">
      <c r="A6" s="23" t="s">
        <v>35</v>
      </c>
      <c r="B6" s="23"/>
      <c r="C6" s="23"/>
      <c r="D6" s="23"/>
      <c r="E6" s="23"/>
    </row>
    <row r="7" spans="1:5" ht="28.5" x14ac:dyDescent="0.25">
      <c r="A7" s="1" t="s">
        <v>2</v>
      </c>
      <c r="B7" s="1" t="s">
        <v>3</v>
      </c>
      <c r="C7" s="1" t="s">
        <v>4</v>
      </c>
      <c r="D7" s="1" t="s">
        <v>5</v>
      </c>
      <c r="E7" s="2" t="s">
        <v>6</v>
      </c>
    </row>
    <row r="8" spans="1:5" x14ac:dyDescent="0.25">
      <c r="A8" s="1" t="s">
        <v>7</v>
      </c>
      <c r="B8" s="3" t="s">
        <v>22</v>
      </c>
      <c r="C8" s="4">
        <v>18.97</v>
      </c>
      <c r="D8" s="5">
        <v>180</v>
      </c>
      <c r="E8" s="6">
        <v>208.43</v>
      </c>
    </row>
    <row r="9" spans="1:5" x14ac:dyDescent="0.25">
      <c r="A9" s="1"/>
      <c r="B9" s="3" t="s">
        <v>23</v>
      </c>
      <c r="C9" s="4">
        <v>11.52</v>
      </c>
      <c r="D9" s="5">
        <v>200</v>
      </c>
      <c r="E9" s="6">
        <v>94</v>
      </c>
    </row>
    <row r="10" spans="1:5" x14ac:dyDescent="0.25">
      <c r="A10" s="1"/>
      <c r="B10" s="3" t="s">
        <v>15</v>
      </c>
      <c r="C10" s="4">
        <v>2.56</v>
      </c>
      <c r="D10" s="5">
        <v>20</v>
      </c>
      <c r="E10" s="6">
        <v>52.4</v>
      </c>
    </row>
    <row r="11" spans="1:5" x14ac:dyDescent="0.25">
      <c r="A11" s="7"/>
      <c r="B11" s="3" t="s">
        <v>24</v>
      </c>
      <c r="C11" s="4">
        <v>12.1</v>
      </c>
      <c r="D11" s="5">
        <v>10</v>
      </c>
      <c r="E11" s="6">
        <v>73.180000000000007</v>
      </c>
    </row>
    <row r="12" spans="1:5" x14ac:dyDescent="0.25">
      <c r="A12" s="7"/>
      <c r="B12" s="3" t="s">
        <v>25</v>
      </c>
      <c r="C12" s="4">
        <v>20</v>
      </c>
      <c r="D12" s="5">
        <v>100</v>
      </c>
      <c r="E12" s="5">
        <v>47</v>
      </c>
    </row>
    <row r="13" spans="1:5" x14ac:dyDescent="0.25">
      <c r="A13" s="25" t="s">
        <v>17</v>
      </c>
      <c r="B13" s="20"/>
      <c r="C13" s="8">
        <f>SUM(C8:C12)</f>
        <v>65.150000000000006</v>
      </c>
      <c r="D13" s="8">
        <f>SUM(D8:D12)</f>
        <v>510</v>
      </c>
      <c r="E13" s="8">
        <f>SUM(E8:E12)</f>
        <v>475.01</v>
      </c>
    </row>
    <row r="14" spans="1:5" x14ac:dyDescent="0.25">
      <c r="A14" s="26" t="s">
        <v>8</v>
      </c>
      <c r="B14" s="27"/>
      <c r="C14" s="27"/>
      <c r="D14" s="27"/>
      <c r="E14" s="27"/>
    </row>
    <row r="15" spans="1:5" x14ac:dyDescent="0.25">
      <c r="A15" s="28" t="str">
        <f>A6</f>
        <v xml:space="preserve">                       МКОУ «Октябрьский центр образования»</v>
      </c>
      <c r="B15" s="29"/>
      <c r="C15" s="29"/>
      <c r="D15" s="29"/>
      <c r="E15" s="29"/>
    </row>
    <row r="16" spans="1:5" ht="28.5" x14ac:dyDescent="0.25">
      <c r="A16" s="1" t="s">
        <v>2</v>
      </c>
      <c r="B16" s="1" t="s">
        <v>3</v>
      </c>
      <c r="C16" s="1" t="s">
        <v>4</v>
      </c>
      <c r="D16" s="1" t="s">
        <v>5</v>
      </c>
      <c r="E16" s="2" t="s">
        <v>6</v>
      </c>
    </row>
    <row r="17" spans="1:5" x14ac:dyDescent="0.25">
      <c r="A17" s="1" t="s">
        <v>7</v>
      </c>
      <c r="B17" s="3" t="s">
        <v>22</v>
      </c>
      <c r="C17" s="4">
        <v>18.97</v>
      </c>
      <c r="D17" s="5">
        <v>180</v>
      </c>
      <c r="E17" s="6">
        <v>208.43</v>
      </c>
    </row>
    <row r="18" spans="1:5" x14ac:dyDescent="0.25">
      <c r="A18" s="1"/>
      <c r="B18" s="3" t="s">
        <v>23</v>
      </c>
      <c r="C18" s="4">
        <v>11.52</v>
      </c>
      <c r="D18" s="5">
        <v>200</v>
      </c>
      <c r="E18" s="6">
        <v>94</v>
      </c>
    </row>
    <row r="19" spans="1:5" x14ac:dyDescent="0.25">
      <c r="A19" s="1"/>
      <c r="B19" s="3" t="s">
        <v>15</v>
      </c>
      <c r="C19" s="4">
        <v>2.56</v>
      </c>
      <c r="D19" s="5">
        <v>20</v>
      </c>
      <c r="E19" s="6">
        <v>52.4</v>
      </c>
    </row>
    <row r="20" spans="1:5" x14ac:dyDescent="0.25">
      <c r="A20" s="7"/>
      <c r="B20" s="3" t="s">
        <v>24</v>
      </c>
      <c r="C20" s="4">
        <v>12.1</v>
      </c>
      <c r="D20" s="5">
        <v>10</v>
      </c>
      <c r="E20" s="6">
        <v>73.180000000000007</v>
      </c>
    </row>
    <row r="21" spans="1:5" x14ac:dyDescent="0.25">
      <c r="A21" s="7"/>
      <c r="B21" s="3" t="s">
        <v>20</v>
      </c>
      <c r="C21" s="4">
        <v>20</v>
      </c>
      <c r="D21" s="5">
        <v>100</v>
      </c>
      <c r="E21" s="5">
        <v>47</v>
      </c>
    </row>
    <row r="22" spans="1:5" x14ac:dyDescent="0.25">
      <c r="A22" s="30" t="str">
        <f>A13</f>
        <v>ИТОГО</v>
      </c>
      <c r="B22" s="31"/>
      <c r="C22" s="12">
        <f>SUM(C17:C21)</f>
        <v>65.150000000000006</v>
      </c>
      <c r="D22" s="8">
        <f>SUM(D17:D21)</f>
        <v>510</v>
      </c>
      <c r="E22" s="8">
        <f>SUM(E17:E21)</f>
        <v>475.01</v>
      </c>
    </row>
    <row r="23" spans="1:5" x14ac:dyDescent="0.25">
      <c r="A23" s="32" t="s">
        <v>9</v>
      </c>
      <c r="B23" s="27"/>
      <c r="C23" s="22"/>
      <c r="D23" s="22"/>
      <c r="E23" s="22"/>
    </row>
    <row r="24" spans="1:5" x14ac:dyDescent="0.25">
      <c r="A24" s="33" t="str">
        <f>A15</f>
        <v xml:space="preserve">                       МКОУ «Октябрьский центр образования»</v>
      </c>
      <c r="B24" s="24"/>
      <c r="C24" s="24"/>
      <c r="D24" s="24"/>
      <c r="E24" s="24"/>
    </row>
    <row r="25" spans="1:5" ht="28.5" x14ac:dyDescent="0.25">
      <c r="A25" s="1" t="s">
        <v>2</v>
      </c>
      <c r="B25" s="1" t="s">
        <v>3</v>
      </c>
      <c r="C25" s="1" t="s">
        <v>4</v>
      </c>
      <c r="D25" s="1" t="s">
        <v>5</v>
      </c>
      <c r="E25" s="2" t="s">
        <v>6</v>
      </c>
    </row>
    <row r="26" spans="1:5" x14ac:dyDescent="0.25">
      <c r="A26" s="1" t="s">
        <v>7</v>
      </c>
      <c r="B26" s="3" t="s">
        <v>22</v>
      </c>
      <c r="C26" s="4">
        <v>18.97</v>
      </c>
      <c r="D26" s="5">
        <v>180</v>
      </c>
      <c r="E26" s="6">
        <v>208.43</v>
      </c>
    </row>
    <row r="27" spans="1:5" x14ac:dyDescent="0.25">
      <c r="A27" s="7"/>
      <c r="B27" s="3" t="s">
        <v>12</v>
      </c>
      <c r="C27" s="4">
        <v>1</v>
      </c>
      <c r="D27" s="5">
        <v>200</v>
      </c>
      <c r="E27" s="6">
        <v>38</v>
      </c>
    </row>
    <row r="28" spans="1:5" x14ac:dyDescent="0.25">
      <c r="A28" s="13"/>
      <c r="B28" s="3" t="s">
        <v>15</v>
      </c>
      <c r="C28" s="4">
        <v>2.56</v>
      </c>
      <c r="D28" s="5">
        <v>20</v>
      </c>
      <c r="E28" s="6">
        <v>52.4</v>
      </c>
    </row>
    <row r="29" spans="1:5" x14ac:dyDescent="0.25">
      <c r="A29" s="30" t="str">
        <f>A22</f>
        <v>ИТОГО</v>
      </c>
      <c r="B29" s="31"/>
      <c r="C29" s="12">
        <f>SUM(C26:C28)</f>
        <v>22.529999999999998</v>
      </c>
      <c r="D29" s="8">
        <f t="shared" ref="D29:E29" si="0">SUM(D26:D28)</f>
        <v>400</v>
      </c>
      <c r="E29" s="8">
        <f t="shared" si="0"/>
        <v>298.83</v>
      </c>
    </row>
    <row r="30" spans="1:5" x14ac:dyDescent="0.25">
      <c r="A30" s="34" t="s">
        <v>10</v>
      </c>
      <c r="B30" s="27"/>
      <c r="C30" s="22"/>
      <c r="D30" s="22"/>
      <c r="E30" s="22"/>
    </row>
    <row r="31" spans="1:5" x14ac:dyDescent="0.25">
      <c r="A31" s="23" t="str">
        <f>A24</f>
        <v xml:space="preserve">                       МКОУ «Октябрьский центр образования»</v>
      </c>
      <c r="B31" s="23"/>
      <c r="C31" s="23"/>
      <c r="D31" s="23"/>
      <c r="E31" s="23"/>
    </row>
    <row r="32" spans="1:5" ht="28.5" x14ac:dyDescent="0.25">
      <c r="A32" s="1" t="s">
        <v>2</v>
      </c>
      <c r="B32" s="1" t="s">
        <v>3</v>
      </c>
      <c r="C32" s="1" t="s">
        <v>4</v>
      </c>
      <c r="D32" s="1" t="s">
        <v>5</v>
      </c>
      <c r="E32" s="2" t="s">
        <v>6</v>
      </c>
    </row>
    <row r="33" spans="1:5" x14ac:dyDescent="0.25">
      <c r="A33" s="1" t="s">
        <v>11</v>
      </c>
      <c r="B33" s="3" t="s">
        <v>26</v>
      </c>
      <c r="C33" s="4">
        <v>3.19</v>
      </c>
      <c r="D33" s="5">
        <v>200</v>
      </c>
      <c r="E33" s="6">
        <v>106.3</v>
      </c>
    </row>
    <row r="34" spans="1:5" x14ac:dyDescent="0.25">
      <c r="A34" s="7"/>
      <c r="B34" s="3" t="s">
        <v>28</v>
      </c>
      <c r="C34" s="4">
        <v>45.73</v>
      </c>
      <c r="D34" s="5">
        <v>60</v>
      </c>
      <c r="E34" s="6">
        <v>121.2</v>
      </c>
    </row>
    <row r="35" spans="1:5" x14ac:dyDescent="0.25">
      <c r="A35" s="7"/>
      <c r="B35" s="3" t="s">
        <v>27</v>
      </c>
      <c r="C35" s="4">
        <v>5.41</v>
      </c>
      <c r="D35" s="5">
        <v>150</v>
      </c>
      <c r="E35" s="6">
        <v>184.5</v>
      </c>
    </row>
    <row r="36" spans="1:5" x14ac:dyDescent="0.25">
      <c r="A36" s="7"/>
      <c r="B36" s="3" t="s">
        <v>12</v>
      </c>
      <c r="C36" s="4">
        <v>1</v>
      </c>
      <c r="D36" s="5">
        <v>200</v>
      </c>
      <c r="E36" s="6">
        <v>38</v>
      </c>
    </row>
    <row r="37" spans="1:5" x14ac:dyDescent="0.25">
      <c r="A37" s="7"/>
      <c r="B37" s="3" t="s">
        <v>13</v>
      </c>
      <c r="C37" s="4">
        <v>2.25</v>
      </c>
      <c r="D37" s="5">
        <v>30</v>
      </c>
      <c r="E37" s="6">
        <v>54.3</v>
      </c>
    </row>
    <row r="38" spans="1:5" x14ac:dyDescent="0.25">
      <c r="A38" s="25" t="str">
        <f>A29</f>
        <v>ИТОГО</v>
      </c>
      <c r="B38" s="20"/>
      <c r="C38" s="10">
        <f>SUM(C33:C37)</f>
        <v>57.58</v>
      </c>
      <c r="D38" s="10">
        <f t="shared" ref="D38:E38" si="1">SUM(D33:D37)</f>
        <v>640</v>
      </c>
      <c r="E38" s="10">
        <f t="shared" si="1"/>
        <v>504.3</v>
      </c>
    </row>
    <row r="39" spans="1:5" x14ac:dyDescent="0.25">
      <c r="A39" s="21" t="s">
        <v>16</v>
      </c>
      <c r="B39" s="22"/>
      <c r="C39" s="22"/>
      <c r="D39" s="22"/>
      <c r="E39" s="22"/>
    </row>
    <row r="40" spans="1:5" x14ac:dyDescent="0.25">
      <c r="A40" s="23" t="str">
        <f>A31</f>
        <v xml:space="preserve">                       МКОУ «Октябрьский центр образования»</v>
      </c>
      <c r="B40" s="24"/>
      <c r="C40" s="24"/>
      <c r="D40" s="24"/>
      <c r="E40" s="24"/>
    </row>
    <row r="41" spans="1:5" ht="28.5" x14ac:dyDescent="0.25">
      <c r="A41" s="1" t="s">
        <v>2</v>
      </c>
      <c r="B41" s="1" t="s">
        <v>3</v>
      </c>
      <c r="C41" s="1" t="s">
        <v>4</v>
      </c>
      <c r="D41" s="1" t="s">
        <v>5</v>
      </c>
      <c r="E41" s="2" t="s">
        <v>6</v>
      </c>
    </row>
    <row r="42" spans="1:5" x14ac:dyDescent="0.25">
      <c r="A42" s="1" t="s">
        <v>11</v>
      </c>
      <c r="B42" s="3" t="s">
        <v>26</v>
      </c>
      <c r="C42" s="4">
        <v>3.19</v>
      </c>
      <c r="D42" s="5">
        <v>200</v>
      </c>
      <c r="E42" s="6">
        <v>106.3</v>
      </c>
    </row>
    <row r="43" spans="1:5" x14ac:dyDescent="0.25">
      <c r="A43" s="7"/>
      <c r="B43" s="3" t="s">
        <v>28</v>
      </c>
      <c r="C43" s="4">
        <v>68.599999999999994</v>
      </c>
      <c r="D43" s="5">
        <v>90</v>
      </c>
      <c r="E43" s="6">
        <v>202</v>
      </c>
    </row>
    <row r="44" spans="1:5" x14ac:dyDescent="0.25">
      <c r="A44" s="7"/>
      <c r="B44" s="3" t="s">
        <v>27</v>
      </c>
      <c r="C44" s="4">
        <v>5.41</v>
      </c>
      <c r="D44" s="5">
        <v>150</v>
      </c>
      <c r="E44" s="6">
        <v>184.5</v>
      </c>
    </row>
    <row r="45" spans="1:5" x14ac:dyDescent="0.25">
      <c r="A45" s="7"/>
      <c r="B45" s="3" t="s">
        <v>21</v>
      </c>
      <c r="C45" s="4">
        <v>11.8</v>
      </c>
      <c r="D45" s="5">
        <v>200</v>
      </c>
      <c r="E45" s="5">
        <v>86</v>
      </c>
    </row>
    <row r="46" spans="1:5" x14ac:dyDescent="0.25">
      <c r="A46" s="7"/>
      <c r="B46" s="3" t="s">
        <v>13</v>
      </c>
      <c r="C46" s="4">
        <v>2.25</v>
      </c>
      <c r="D46" s="5">
        <v>30</v>
      </c>
      <c r="E46" s="6">
        <v>54.3</v>
      </c>
    </row>
    <row r="47" spans="1:5" x14ac:dyDescent="0.25">
      <c r="A47" s="19" t="str">
        <f>A38</f>
        <v>ИТОГО</v>
      </c>
      <c r="B47" s="20"/>
      <c r="C47" s="10">
        <f>SUM(C42:C46)</f>
        <v>91.249999999999986</v>
      </c>
      <c r="D47" s="10">
        <f t="shared" ref="D47:E47" si="2">SUM(D42:D46)</f>
        <v>670</v>
      </c>
      <c r="E47" s="10">
        <f t="shared" si="2"/>
        <v>633.09999999999991</v>
      </c>
    </row>
    <row r="48" spans="1:5" x14ac:dyDescent="0.25">
      <c r="A48" s="21" t="s">
        <v>14</v>
      </c>
      <c r="B48" s="22"/>
      <c r="C48" s="22"/>
      <c r="D48" s="22"/>
      <c r="E48" s="22"/>
    </row>
    <row r="49" spans="1:5" x14ac:dyDescent="0.25">
      <c r="A49" s="23" t="str">
        <f>A40</f>
        <v xml:space="preserve">                       МКОУ «Октябрьский центр образования»</v>
      </c>
      <c r="B49" s="24"/>
      <c r="C49" s="24"/>
      <c r="D49" s="24"/>
      <c r="E49" s="24"/>
    </row>
    <row r="50" spans="1:5" ht="28.5" x14ac:dyDescent="0.25">
      <c r="A50" s="1" t="s">
        <v>2</v>
      </c>
      <c r="B50" s="1" t="s">
        <v>3</v>
      </c>
      <c r="C50" s="1" t="s">
        <v>4</v>
      </c>
      <c r="D50" s="1" t="s">
        <v>5</v>
      </c>
      <c r="E50" s="2" t="s">
        <v>6</v>
      </c>
    </row>
    <row r="51" spans="1:5" x14ac:dyDescent="0.25">
      <c r="A51" s="1" t="s">
        <v>11</v>
      </c>
      <c r="B51" s="3" t="s">
        <v>30</v>
      </c>
      <c r="C51" s="4">
        <v>5.37</v>
      </c>
      <c r="D51" s="5">
        <v>60</v>
      </c>
      <c r="E51" s="6">
        <v>44</v>
      </c>
    </row>
    <row r="52" spans="1:5" ht="16.5" customHeight="1" x14ac:dyDescent="0.25">
      <c r="A52" s="7"/>
      <c r="B52" s="3" t="s">
        <v>29</v>
      </c>
      <c r="C52" s="4">
        <f>3.19+9.01</f>
        <v>12.2</v>
      </c>
      <c r="D52" s="5">
        <v>200</v>
      </c>
      <c r="E52" s="6">
        <v>106.3</v>
      </c>
    </row>
    <row r="53" spans="1:5" x14ac:dyDescent="0.25">
      <c r="A53" s="7"/>
      <c r="B53" s="3" t="s">
        <v>28</v>
      </c>
      <c r="C53" s="4">
        <v>68.599999999999994</v>
      </c>
      <c r="D53" s="5">
        <v>90</v>
      </c>
      <c r="E53" s="6">
        <v>202</v>
      </c>
    </row>
    <row r="54" spans="1:5" x14ac:dyDescent="0.25">
      <c r="A54" s="7"/>
      <c r="B54" s="3" t="s">
        <v>27</v>
      </c>
      <c r="C54" s="4">
        <v>5.41</v>
      </c>
      <c r="D54" s="5">
        <v>150</v>
      </c>
      <c r="E54" s="6">
        <v>184.5</v>
      </c>
    </row>
    <row r="55" spans="1:5" x14ac:dyDescent="0.25">
      <c r="A55" s="7"/>
      <c r="B55" s="3" t="s">
        <v>21</v>
      </c>
      <c r="C55" s="4">
        <v>11.8</v>
      </c>
      <c r="D55" s="5">
        <v>200</v>
      </c>
      <c r="E55" s="5">
        <v>86</v>
      </c>
    </row>
    <row r="56" spans="1:5" x14ac:dyDescent="0.25">
      <c r="A56" s="7"/>
      <c r="B56" s="3" t="s">
        <v>13</v>
      </c>
      <c r="C56" s="4">
        <v>2.25</v>
      </c>
      <c r="D56" s="5">
        <v>30</v>
      </c>
      <c r="E56" s="6">
        <v>54.3</v>
      </c>
    </row>
    <row r="57" spans="1:5" x14ac:dyDescent="0.25">
      <c r="A57" s="7"/>
      <c r="B57" s="7" t="s">
        <v>15</v>
      </c>
      <c r="C57" s="16">
        <v>2.56</v>
      </c>
      <c r="D57" s="9">
        <v>20</v>
      </c>
      <c r="E57" s="9">
        <v>52.4</v>
      </c>
    </row>
    <row r="58" spans="1:5" x14ac:dyDescent="0.25">
      <c r="A58" s="17" t="str">
        <f>A47</f>
        <v>ИТОГО</v>
      </c>
      <c r="B58" s="18"/>
      <c r="C58" s="11">
        <f>SUM(C51:C57)</f>
        <v>108.18999999999998</v>
      </c>
      <c r="D58" s="11">
        <f t="shared" ref="D58:E58" si="3">SUM(D51:D57)</f>
        <v>750</v>
      </c>
      <c r="E58" s="11">
        <f t="shared" si="3"/>
        <v>729.49999999999989</v>
      </c>
    </row>
    <row r="59" spans="1:5" x14ac:dyDescent="0.25">
      <c r="A59" s="21" t="s">
        <v>18</v>
      </c>
      <c r="B59" s="22"/>
      <c r="C59" s="22"/>
      <c r="D59" s="22"/>
      <c r="E59" s="22"/>
    </row>
    <row r="60" spans="1:5" x14ac:dyDescent="0.25">
      <c r="A60" s="23" t="str">
        <f>A49</f>
        <v xml:space="preserve">                       МКОУ «Октябрьский центр образования»</v>
      </c>
      <c r="B60" s="24"/>
      <c r="C60" s="24"/>
      <c r="D60" s="24"/>
      <c r="E60" s="24"/>
    </row>
    <row r="61" spans="1:5" ht="28.5" x14ac:dyDescent="0.25">
      <c r="A61" s="1" t="s">
        <v>2</v>
      </c>
      <c r="B61" s="1" t="s">
        <v>3</v>
      </c>
      <c r="C61" s="1" t="s">
        <v>4</v>
      </c>
      <c r="D61" s="1" t="s">
        <v>5</v>
      </c>
      <c r="E61" s="2" t="s">
        <v>6</v>
      </c>
    </row>
    <row r="62" spans="1:5" x14ac:dyDescent="0.25">
      <c r="A62" s="14" t="s">
        <v>19</v>
      </c>
      <c r="B62" s="3" t="s">
        <v>31</v>
      </c>
      <c r="C62" s="4">
        <v>17.399999999999999</v>
      </c>
      <c r="D62" s="5">
        <v>200</v>
      </c>
      <c r="E62" s="5">
        <v>89</v>
      </c>
    </row>
    <row r="63" spans="1:5" x14ac:dyDescent="0.25">
      <c r="A63" s="7"/>
      <c r="B63" s="3" t="s">
        <v>32</v>
      </c>
      <c r="C63" s="4">
        <v>13.8</v>
      </c>
      <c r="D63" s="5">
        <v>60</v>
      </c>
      <c r="E63" s="15">
        <v>124.5</v>
      </c>
    </row>
    <row r="64" spans="1:5" x14ac:dyDescent="0.25">
      <c r="A64" s="17" t="str">
        <f>A58</f>
        <v>ИТОГО</v>
      </c>
      <c r="B64" s="18"/>
      <c r="C64" s="11">
        <f>SUM(C62:C63)</f>
        <v>31.2</v>
      </c>
      <c r="D64" s="11">
        <f>SUM(D62:D63)</f>
        <v>260</v>
      </c>
      <c r="E64" s="11">
        <f>SUM(E62:E63)</f>
        <v>213.5</v>
      </c>
    </row>
  </sheetData>
  <mergeCells count="25">
    <mergeCell ref="A6:E6"/>
    <mergeCell ref="A1:E1"/>
    <mergeCell ref="A2:E2"/>
    <mergeCell ref="A3:E3"/>
    <mergeCell ref="A4:E4"/>
    <mergeCell ref="A5:E5"/>
    <mergeCell ref="A40:E40"/>
    <mergeCell ref="A13:B13"/>
    <mergeCell ref="A14:E14"/>
    <mergeCell ref="A15:E15"/>
    <mergeCell ref="A22:B22"/>
    <mergeCell ref="A23:E23"/>
    <mergeCell ref="A24:E24"/>
    <mergeCell ref="A29:B29"/>
    <mergeCell ref="A30:E30"/>
    <mergeCell ref="A31:E31"/>
    <mergeCell ref="A38:B38"/>
    <mergeCell ref="A39:E39"/>
    <mergeCell ref="A64:B64"/>
    <mergeCell ref="A47:B47"/>
    <mergeCell ref="A48:E48"/>
    <mergeCell ref="A49:E49"/>
    <mergeCell ref="A58:B58"/>
    <mergeCell ref="A59:E59"/>
    <mergeCell ref="A60:E6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2024-11-05T17:12:57Z</dcterms:modified>
</cp:coreProperties>
</file>