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C52" i="5" l="1"/>
  <c r="E64" i="5"/>
  <c r="D64" i="5"/>
  <c r="C64" i="5"/>
  <c r="E58" i="5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64" i="5" s="1"/>
  <c r="A15" i="5"/>
  <c r="A24" i="5" s="1"/>
  <c r="A31" i="5" s="1"/>
  <c r="A40" i="5" s="1"/>
  <c r="A49" i="5" s="1"/>
  <c r="A60" i="5" s="1"/>
  <c r="E13" i="5"/>
  <c r="D13" i="5"/>
  <c r="C13" i="5"/>
</calcChain>
</file>

<file path=xl/sharedStrings.xml><?xml version="1.0" encoding="utf-8"?>
<sst xmlns="http://schemas.openxmlformats.org/spreadsheetml/2006/main" count="87" uniqueCount="37">
  <si>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</si>
  <si>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</si>
  <si>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</si>
  <si>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</si>
  <si>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</si>
  <si>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</si>
  <si>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</si>
  <si>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</si>
  <si>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</si>
  <si>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</si>
  <si>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</si>
  <si>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</si>
  <si>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</si>
  <si>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</si>
  <si>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</si>
  <si>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</si>
  <si>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</si>
  <si>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</si>
  <si>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</si>
  <si>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</si>
  <si>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Мандарин</t>
  </si>
  <si>
    <t>Сок</t>
  </si>
  <si>
    <t>Каша рисовая вязкая</t>
  </si>
  <si>
    <t>Какао с молоком</t>
  </si>
  <si>
    <t>Масло сливочное</t>
  </si>
  <si>
    <t>Груша</t>
  </si>
  <si>
    <t xml:space="preserve">Суп гречневый 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</si>
  <si>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</si>
  <si>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</si>
  <si>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</si>
  <si>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</si>
  <si>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Молоко кипяченое</t>
  </si>
  <si>
    <t>Сухари ванильные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</si>
  <si>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16 октября 2024 года</t>
    </r>
  </si>
  <si>
    <t xml:space="preserve">                                                                                                                           __________________Н.А.Поликарпова</t>
  </si>
  <si>
    <t xml:space="preserve">  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</si>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</sst>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A7" sqref="A7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7" t="s">
        <v>0</v>
      </c>
      <c r="B1" s="18"/>
      <c r="C1" s="18"/>
      <c r="D1" s="18"/>
      <c r="E1" s="18"/>
    </row>
    <row r="2" spans="1:5" x14ac:dyDescent="0.25">
      <c r="A2" s="17" t="s">
        <v>35</v>
      </c>
      <c r="B2" s="17"/>
      <c r="C2" s="17"/>
      <c r="D2" s="17"/>
      <c r="E2" s="17"/>
    </row>
    <row r="3" spans="1:5" x14ac:dyDescent="0.25">
      <c r="A3" s="19" t="s">
        <v>34</v>
      </c>
      <c r="B3" s="18"/>
      <c r="C3" s="18"/>
      <c r="D3" s="18"/>
      <c r="E3" s="18"/>
    </row>
    <row r="4" spans="1:5" x14ac:dyDescent="0.25">
      <c r="A4" s="23" t="s">
        <v>33</v>
      </c>
      <c r="B4" s="23"/>
      <c r="C4" s="23"/>
      <c r="D4" s="23"/>
      <c r="E4" s="23"/>
    </row>
    <row r="5" spans="1:5" x14ac:dyDescent="0.25">
      <c r="A5" s="20" t="s">
        <v>1</v>
      </c>
      <c r="B5" s="21"/>
      <c r="C5" s="21"/>
      <c r="D5" s="21"/>
      <c r="E5" s="21"/>
    </row>
    <row r="6" spans="1:5" x14ac:dyDescent="0.25">
      <c r="A6" s="22" t="s">
        <v>36</v>
      </c>
      <c r="B6" s="22"/>
      <c r="C6" s="22"/>
      <c r="D6" s="22"/>
      <c r="E6" s="22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22</v>
      </c>
      <c r="C8" s="4">
        <v>18.97</v>
      </c>
      <c r="D8" s="5">
        <v>180</v>
      </c>
      <c r="E8" s="6">
        <v>208.43</v>
      </c>
    </row>
    <row r="9" spans="1:5" x14ac:dyDescent="0.25">
      <c r="A9" s="1"/>
      <c r="B9" s="3" t="s">
        <v>23</v>
      </c>
      <c r="C9" s="4">
        <v>11.52</v>
      </c>
      <c r="D9" s="5">
        <v>200</v>
      </c>
      <c r="E9" s="6">
        <v>94</v>
      </c>
    </row>
    <row r="10" spans="1:5" x14ac:dyDescent="0.25">
      <c r="A10" s="1"/>
      <c r="B10" s="3" t="s">
        <v>15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24</v>
      </c>
      <c r="C11" s="4">
        <v>12.1</v>
      </c>
      <c r="D11" s="5">
        <v>10</v>
      </c>
      <c r="E11" s="6">
        <v>73.180000000000007</v>
      </c>
    </row>
    <row r="12" spans="1:5" x14ac:dyDescent="0.25">
      <c r="A12" s="7"/>
      <c r="B12" s="3" t="s">
        <v>25</v>
      </c>
      <c r="C12" s="4">
        <v>20</v>
      </c>
      <c r="D12" s="5">
        <v>100</v>
      </c>
      <c r="E12" s="5">
        <v>47</v>
      </c>
    </row>
    <row r="13" spans="1:5" x14ac:dyDescent="0.25">
      <c r="A13" s="24" t="s">
        <v>17</v>
      </c>
      <c r="B13" s="25"/>
      <c r="C13" s="8">
        <f>SUM(C8:C12)</f>
        <v>65.150000000000006</v>
      </c>
      <c r="D13" s="8">
        <f>SUM(D8:D12)</f>
        <v>510</v>
      </c>
      <c r="E13" s="8">
        <f>SUM(E8:E12)</f>
        <v>475.01</v>
      </c>
    </row>
    <row r="14" spans="1:5" x14ac:dyDescent="0.25">
      <c r="A14" s="20" t="s">
        <v>8</v>
      </c>
      <c r="B14" s="32"/>
      <c r="C14" s="32"/>
      <c r="D14" s="32"/>
      <c r="E14" s="32"/>
    </row>
    <row r="15" spans="1:5" x14ac:dyDescent="0.25">
      <c r="A15" s="23" t="str">
        <f>A6</f>
        <v xml:space="preserve">                       МКОУ «Октябрьский центр образования»</v>
      </c>
      <c r="B15" s="30"/>
      <c r="C15" s="30"/>
      <c r="D15" s="30"/>
      <c r="E15" s="30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22</v>
      </c>
      <c r="C17" s="4">
        <v>18.97</v>
      </c>
      <c r="D17" s="5">
        <v>180</v>
      </c>
      <c r="E17" s="6">
        <v>208.43</v>
      </c>
    </row>
    <row r="18" spans="1:5" x14ac:dyDescent="0.25">
      <c r="A18" s="1"/>
      <c r="B18" s="3" t="s">
        <v>23</v>
      </c>
      <c r="C18" s="4">
        <v>11.52</v>
      </c>
      <c r="D18" s="5">
        <v>200</v>
      </c>
      <c r="E18" s="6">
        <v>94</v>
      </c>
    </row>
    <row r="19" spans="1:5" x14ac:dyDescent="0.25">
      <c r="A19" s="1"/>
      <c r="B19" s="3" t="s">
        <v>15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24</v>
      </c>
      <c r="C20" s="4">
        <v>12.1</v>
      </c>
      <c r="D20" s="5">
        <v>10</v>
      </c>
      <c r="E20" s="6">
        <v>73.180000000000007</v>
      </c>
    </row>
    <row r="21" spans="1:5" x14ac:dyDescent="0.25">
      <c r="A21" s="7"/>
      <c r="B21" s="3" t="s">
        <v>20</v>
      </c>
      <c r="C21" s="4">
        <v>20</v>
      </c>
      <c r="D21" s="5">
        <v>100</v>
      </c>
      <c r="E21" s="5">
        <v>47</v>
      </c>
    </row>
    <row r="22" spans="1:5" x14ac:dyDescent="0.25">
      <c r="A22" s="26" t="str">
        <f>A13</f>
        <v>ИТОГО</v>
      </c>
      <c r="B22" s="27"/>
      <c r="C22" s="12">
        <f>SUM(C17:C21)</f>
        <v>65.150000000000006</v>
      </c>
      <c r="D22" s="8">
        <f>SUM(D17:D21)</f>
        <v>510</v>
      </c>
      <c r="E22" s="8">
        <f>SUM(E17:E21)</f>
        <v>475.01</v>
      </c>
    </row>
    <row r="23" spans="1:5" x14ac:dyDescent="0.25">
      <c r="A23" s="31" t="s">
        <v>9</v>
      </c>
      <c r="B23" s="32"/>
      <c r="C23" s="33"/>
      <c r="D23" s="33"/>
      <c r="E23" s="33"/>
    </row>
    <row r="24" spans="1:5" x14ac:dyDescent="0.25">
      <c r="A24" s="34" t="str">
        <f>A15</f>
        <v xml:space="preserve">                       МКОУ «Октябрьский центр образования»</v>
      </c>
      <c r="B24" s="29"/>
      <c r="C24" s="29"/>
      <c r="D24" s="29"/>
      <c r="E24" s="29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22</v>
      </c>
      <c r="C26" s="4">
        <v>18.97</v>
      </c>
      <c r="D26" s="5">
        <v>180</v>
      </c>
      <c r="E26" s="6">
        <v>208.43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6" t="str">
        <f>A22</f>
        <v>ИТОГО</v>
      </c>
      <c r="B29" s="27"/>
      <c r="C29" s="12">
        <f>SUM(C26:C28)</f>
        <v>22.529999999999998</v>
      </c>
      <c r="D29" s="8">
        <f t="shared" ref="D29:E29" si="0">SUM(D26:D28)</f>
        <v>400</v>
      </c>
      <c r="E29" s="8">
        <f t="shared" si="0"/>
        <v>298.83</v>
      </c>
    </row>
    <row r="30" spans="1:5" x14ac:dyDescent="0.25">
      <c r="A30" s="35" t="s">
        <v>10</v>
      </c>
      <c r="B30" s="32"/>
      <c r="C30" s="33"/>
      <c r="D30" s="33"/>
      <c r="E30" s="33"/>
    </row>
    <row r="31" spans="1:5" x14ac:dyDescent="0.25">
      <c r="A31" s="22" t="str">
        <f>A24</f>
        <v xml:space="preserve">                       МКОУ «Октябрьский центр образования»</v>
      </c>
      <c r="B31" s="22"/>
      <c r="C31" s="22"/>
      <c r="D31" s="22"/>
      <c r="E31" s="22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26</v>
      </c>
      <c r="C33" s="4">
        <v>3.19</v>
      </c>
      <c r="D33" s="5">
        <v>200</v>
      </c>
      <c r="E33" s="6">
        <v>106.3</v>
      </c>
    </row>
    <row r="34" spans="1:5" x14ac:dyDescent="0.25">
      <c r="A34" s="7"/>
      <c r="B34" s="3" t="s">
        <v>28</v>
      </c>
      <c r="C34" s="4">
        <v>45.73</v>
      </c>
      <c r="D34" s="5">
        <v>60</v>
      </c>
      <c r="E34" s="6">
        <v>121.2</v>
      </c>
    </row>
    <row r="35" spans="1:5" x14ac:dyDescent="0.25">
      <c r="A35" s="7"/>
      <c r="B35" s="3" t="s">
        <v>27</v>
      </c>
      <c r="C35" s="4">
        <v>5.41</v>
      </c>
      <c r="D35" s="5">
        <v>150</v>
      </c>
      <c r="E35" s="6">
        <v>184.5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24" t="str">
        <f>A29</f>
        <v>ИТОГО</v>
      </c>
      <c r="B38" s="25"/>
      <c r="C38" s="10">
        <f>SUM(C33:C37)</f>
        <v>57.58</v>
      </c>
      <c r="D38" s="10">
        <f t="shared" ref="D38:E38" si="1">SUM(D33:D37)</f>
        <v>640</v>
      </c>
      <c r="E38" s="10">
        <f t="shared" si="1"/>
        <v>504.3</v>
      </c>
    </row>
    <row r="39" spans="1:5" x14ac:dyDescent="0.25">
      <c r="A39" s="36" t="s">
        <v>16</v>
      </c>
      <c r="B39" s="33"/>
      <c r="C39" s="33"/>
      <c r="D39" s="33"/>
      <c r="E39" s="33"/>
    </row>
    <row r="40" spans="1:5" x14ac:dyDescent="0.25">
      <c r="A40" s="22" t="str">
        <f>A31</f>
        <v xml:space="preserve">                       МКОУ «Октябрьский центр образования»</v>
      </c>
      <c r="B40" s="29"/>
      <c r="C40" s="29"/>
      <c r="D40" s="29"/>
      <c r="E40" s="29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26</v>
      </c>
      <c r="C42" s="4">
        <v>3.19</v>
      </c>
      <c r="D42" s="5">
        <v>200</v>
      </c>
      <c r="E42" s="6">
        <v>106.3</v>
      </c>
    </row>
    <row r="43" spans="1:5" x14ac:dyDescent="0.25">
      <c r="A43" s="7"/>
      <c r="B43" s="3" t="s">
        <v>28</v>
      </c>
      <c r="C43" s="4">
        <v>68.599999999999994</v>
      </c>
      <c r="D43" s="5">
        <v>90</v>
      </c>
      <c r="E43" s="6">
        <v>202</v>
      </c>
    </row>
    <row r="44" spans="1:5" x14ac:dyDescent="0.25">
      <c r="A44" s="7"/>
      <c r="B44" s="3" t="s">
        <v>27</v>
      </c>
      <c r="C44" s="4">
        <v>5.41</v>
      </c>
      <c r="D44" s="5">
        <v>150</v>
      </c>
      <c r="E44" s="6">
        <v>184.5</v>
      </c>
    </row>
    <row r="45" spans="1:5" x14ac:dyDescent="0.25">
      <c r="A45" s="7"/>
      <c r="B45" s="3" t="s">
        <v>21</v>
      </c>
      <c r="C45" s="4">
        <v>11.8</v>
      </c>
      <c r="D45" s="5">
        <v>200</v>
      </c>
      <c r="E45" s="5">
        <v>86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28" t="str">
        <f>A38</f>
        <v>ИТОГО</v>
      </c>
      <c r="B47" s="25"/>
      <c r="C47" s="10">
        <f>SUM(C42:C46)</f>
        <v>91.249999999999986</v>
      </c>
      <c r="D47" s="10">
        <f t="shared" ref="D47:E47" si="2">SUM(D42:D46)</f>
        <v>670</v>
      </c>
      <c r="E47" s="10">
        <f t="shared" si="2"/>
        <v>633.09999999999991</v>
      </c>
    </row>
    <row r="48" spans="1:5" x14ac:dyDescent="0.25">
      <c r="A48" s="36" t="s">
        <v>14</v>
      </c>
      <c r="B48" s="33"/>
      <c r="C48" s="33"/>
      <c r="D48" s="33"/>
      <c r="E48" s="33"/>
    </row>
    <row r="49" spans="1:5" x14ac:dyDescent="0.25">
      <c r="A49" s="22" t="str">
        <f>A40</f>
        <v xml:space="preserve">                       МКОУ «Октябрьский центр образования»</v>
      </c>
      <c r="B49" s="29"/>
      <c r="C49" s="29"/>
      <c r="D49" s="29"/>
      <c r="E49" s="29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30</v>
      </c>
      <c r="C51" s="4">
        <v>5.37</v>
      </c>
      <c r="D51" s="5">
        <v>60</v>
      </c>
      <c r="E51" s="6">
        <v>44</v>
      </c>
    </row>
    <row r="52" spans="1:5" ht="16.5" customHeight="1" x14ac:dyDescent="0.25">
      <c r="A52" s="7"/>
      <c r="B52" s="3" t="s">
        <v>29</v>
      </c>
      <c r="C52" s="4">
        <f>3.19+9.01</f>
        <v>12.2</v>
      </c>
      <c r="D52" s="5">
        <v>200</v>
      </c>
      <c r="E52" s="6">
        <v>106.3</v>
      </c>
    </row>
    <row r="53" spans="1:5" x14ac:dyDescent="0.25">
      <c r="A53" s="7"/>
      <c r="B53" s="3" t="s">
        <v>28</v>
      </c>
      <c r="C53" s="4">
        <v>68.599999999999994</v>
      </c>
      <c r="D53" s="5">
        <v>90</v>
      </c>
      <c r="E53" s="6">
        <v>202</v>
      </c>
    </row>
    <row r="54" spans="1:5" x14ac:dyDescent="0.25">
      <c r="A54" s="7"/>
      <c r="B54" s="3" t="s">
        <v>27</v>
      </c>
      <c r="C54" s="4">
        <v>5.41</v>
      </c>
      <c r="D54" s="5">
        <v>150</v>
      </c>
      <c r="E54" s="6">
        <v>184.5</v>
      </c>
    </row>
    <row r="55" spans="1:5" x14ac:dyDescent="0.25">
      <c r="A55" s="7"/>
      <c r="B55" s="3" t="s">
        <v>21</v>
      </c>
      <c r="C55" s="4">
        <v>11.8</v>
      </c>
      <c r="D55" s="5">
        <v>200</v>
      </c>
      <c r="E55" s="5">
        <v>86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6">
        <v>2.56</v>
      </c>
      <c r="D57" s="9">
        <v>20</v>
      </c>
      <c r="E57" s="9">
        <v>52.4</v>
      </c>
    </row>
    <row r="58" spans="1:5" x14ac:dyDescent="0.25">
      <c r="A58" s="37" t="str">
        <f>A47</f>
        <v>ИТОГО</v>
      </c>
      <c r="B58" s="38"/>
      <c r="C58" s="11">
        <f>SUM(C51:C57)</f>
        <v>108.18999999999998</v>
      </c>
      <c r="D58" s="11">
        <f t="shared" ref="D58:E58" si="3">SUM(D51:D57)</f>
        <v>750</v>
      </c>
      <c r="E58" s="11">
        <f t="shared" si="3"/>
        <v>729.49999999999989</v>
      </c>
    </row>
    <row r="59" spans="1:5" x14ac:dyDescent="0.25">
      <c r="A59" s="36" t="s">
        <v>18</v>
      </c>
      <c r="B59" s="33"/>
      <c r="C59" s="33"/>
      <c r="D59" s="33"/>
      <c r="E59" s="33"/>
    </row>
    <row r="60" spans="1:5" x14ac:dyDescent="0.25">
      <c r="A60" s="22" t="str">
        <f>A49</f>
        <v xml:space="preserve">                       МКОУ «Октябрьский центр образования»</v>
      </c>
      <c r="B60" s="29"/>
      <c r="C60" s="29"/>
      <c r="D60" s="29"/>
      <c r="E60" s="29"/>
    </row>
    <row r="61" spans="1:5" ht="28.5" x14ac:dyDescent="0.25">
      <c r="A61" s="1" t="s">
        <v>2</v>
      </c>
      <c r="B61" s="1" t="s">
        <v>3</v>
      </c>
      <c r="C61" s="1" t="s">
        <v>4</v>
      </c>
      <c r="D61" s="1" t="s">
        <v>5</v>
      </c>
      <c r="E61" s="2" t="s">
        <v>6</v>
      </c>
    </row>
    <row r="62" spans="1:5" x14ac:dyDescent="0.25">
      <c r="A62" s="14" t="s">
        <v>19</v>
      </c>
      <c r="B62" s="3" t="s">
        <v>31</v>
      </c>
      <c r="C62" s="4">
        <v>17.399999999999999</v>
      </c>
      <c r="D62" s="5">
        <v>200</v>
      </c>
      <c r="E62" s="5">
        <v>89</v>
      </c>
    </row>
    <row r="63" spans="1:5" x14ac:dyDescent="0.25">
      <c r="A63" s="7"/>
      <c r="B63" s="3" t="s">
        <v>32</v>
      </c>
      <c r="C63" s="4">
        <v>13.8</v>
      </c>
      <c r="D63" s="5">
        <v>60</v>
      </c>
      <c r="E63" s="15">
        <v>124.5</v>
      </c>
    </row>
    <row r="64" spans="1:5" x14ac:dyDescent="0.25">
      <c r="A64" s="37" t="str">
        <f>A58</f>
        <v>ИТОГО</v>
      </c>
      <c r="B64" s="38"/>
      <c r="C64" s="11">
        <f>SUM(C62:C63)</f>
        <v>31.2</v>
      </c>
      <c r="D64" s="11">
        <f>SUM(D62:D63)</f>
        <v>260</v>
      </c>
      <c r="E64" s="11">
        <f>SUM(E62:E63)</f>
        <v>213.5</v>
      </c>
    </row>
  </sheetData>
  <mergeCells count="25">
    <mergeCell ref="A64:B64"/>
    <mergeCell ref="A47:B47"/>
    <mergeCell ref="A48:E48"/>
    <mergeCell ref="A49:E49"/>
    <mergeCell ref="A58:B58"/>
    <mergeCell ref="A59:E59"/>
    <mergeCell ref="A60:E60"/>
    <mergeCell ref="A40:E40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8:B38"/>
    <mergeCell ref="A39:E39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2024-10-15T15:29:43Z</dcterms:modified>
</cp:coreProperties>
</file>